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Для обмена документами\uprras\расходы\Бюджет 2026-2028\ПРОЕКТ БЮДЖЕТА на 2026-2028\для ЗС\паспорта ГП\"/>
    </mc:Choice>
  </mc:AlternateContent>
  <bookViews>
    <workbookView xWindow="0" yWindow="0" windowWidth="28800" windowHeight="11730"/>
  </bookViews>
  <sheets>
    <sheet name="Результат" sheetId="1" r:id="rId1"/>
  </sheets>
  <calcPr calcId="162913"/>
</workbook>
</file>

<file path=xl/calcChain.xml><?xml version="1.0" encoding="utf-8"?>
<calcChain xmlns="http://schemas.openxmlformats.org/spreadsheetml/2006/main">
  <c r="T63" i="1" l="1"/>
  <c r="T53" i="1" s="1"/>
  <c r="T52" i="1" s="1"/>
  <c r="O63" i="1"/>
  <c r="O53" i="1" s="1"/>
  <c r="O52" i="1" s="1"/>
  <c r="K63" i="1"/>
  <c r="T54" i="1"/>
  <c r="O54" i="1"/>
  <c r="K54" i="1"/>
  <c r="K53" i="1" l="1"/>
  <c r="K52" i="1" l="1"/>
</calcChain>
</file>

<file path=xl/sharedStrings.xml><?xml version="1.0" encoding="utf-8"?>
<sst xmlns="http://schemas.openxmlformats.org/spreadsheetml/2006/main" count="152" uniqueCount="96">
  <si>
    <t>П А С П О Р Т</t>
  </si>
  <si>
    <t>государственной программы</t>
  </si>
  <si>
    <t>«Информационное общество»</t>
  </si>
  <si>
    <t>1. Основные положения</t>
  </si>
  <si>
    <t>Куратор государственной программы</t>
  </si>
  <si>
    <t>Игнатьева Татьяна Павловна - Заместитель Главы Республики Карелия - Руководитель Администрации Главы Республики Карелия</t>
  </si>
  <si>
    <t>Ответственный исполнитель государственной программы</t>
  </si>
  <si>
    <t>АДМИНИСТРАЦИЯ ГЛАВЫ РЕСПУБЛИКИ КАРЕЛИЯ</t>
  </si>
  <si>
    <t>Соисполнители государственной программы</t>
  </si>
  <si>
    <t/>
  </si>
  <si>
    <t>Период реализации государственной программы</t>
  </si>
  <si>
    <t>Этап I: 2014 - 2018
Этап II: 2019 - 2023
Этап III: 2024 - 2030</t>
  </si>
  <si>
    <t>Цели государственной программы</t>
  </si>
  <si>
    <t>Цель 1 "к 2030 году уровень «цифровой зрелости» государственного управления достигнет 100 %"</t>
  </si>
  <si>
    <t>Объемы финансового обеспечения за весь период реализации</t>
  </si>
  <si>
    <t>6 452 615,36 тыс. рублей</t>
  </si>
  <si>
    <t>Связь с национальными целями развития Российской Федерации/ государственной программой Российской Федерации</t>
  </si>
  <si>
    <t>Цифровая трансформация государственного и муниципального управления, экономики и социальной сферы</t>
  </si>
  <si>
    <t>2. Показатели государственной программы</t>
  </si>
  <si>
    <t>№ п/п</t>
  </si>
  <si>
    <t>Наименование показателя</t>
  </si>
  <si>
    <t>Уровень показателя</t>
  </si>
  <si>
    <t>Признак возрастания/ убывания</t>
  </si>
  <si>
    <t>Единица измерения
(по ОКЕИ)</t>
  </si>
  <si>
    <t>Базовое значение</t>
  </si>
  <si>
    <t>Значение показателя по годам</t>
  </si>
  <si>
    <t>Документ</t>
  </si>
  <si>
    <t>Ответственный за достижение показателя</t>
  </si>
  <si>
    <t>Связь с показателями национальных целей</t>
  </si>
  <si>
    <t>значение</t>
  </si>
  <si>
    <t>год</t>
  </si>
  <si>
    <t>Цель государственной программы «к 2030 году уровень «цифровой зрелости» государственного управления достигнет 100 %»</t>
  </si>
  <si>
    <t>1.</t>
  </si>
  <si>
    <t>достижение «цифровой зрелости» государственного и муниципального управления</t>
  </si>
  <si>
    <t>ГП, ВДЛ</t>
  </si>
  <si>
    <t>Возрастание</t>
  </si>
  <si>
    <t>Процент</t>
  </si>
  <si>
    <t>0,0</t>
  </si>
  <si>
    <t>36,5</t>
  </si>
  <si>
    <t>49,2</t>
  </si>
  <si>
    <t>61,9</t>
  </si>
  <si>
    <t>74,6</t>
  </si>
  <si>
    <t>87,3</t>
  </si>
  <si>
    <t>100,0</t>
  </si>
  <si>
    <t>Указ "О национальных целях развития Российской Федерации на период до 2030 года и на перспективу до 2036 года" ПРЕЗИДЕНТ РОССЙСКОЙ ФЕДЕРАЦИИ от 07.05.2024 № 309</t>
  </si>
  <si>
    <t>Достижение к 2030 году «цифровой зрелости» государственного и муниципального управления, ключевых отраслей экономики и социальной сферы, в том числе здравоохранения и образования, предполагающей автоматизацию большей части транзакций в рамках единых отраслевых цифровых платформ и модели управления на основе данных с учетом ускоренного внедрения технологий обработки больших объемов данных, машинного обучения и искусственного интеллекта.</t>
  </si>
  <si>
    <t>3. Структура государственной программы</t>
  </si>
  <si>
    <t>№
п/п</t>
  </si>
  <si>
    <t>Задачи структурного элемента</t>
  </si>
  <si>
    <t>Краткое описание ожидаемых
эффектов от реализации задачи
структурного элемента</t>
  </si>
  <si>
    <t>Связь
с показателями</t>
  </si>
  <si>
    <t>Региональный проект "Цифровые платформы в отраслях социальной сферы (Республика Карелия)"
Игнатьева Татьяна Павловна, Заместитель Главы Республики Карелия - Руководитель Администрации Главы Республики Карелия</t>
  </si>
  <si>
    <t>Ответственный за реализацию:
АДМИНИСТРАЦИЯ ГЛАВЫ РЕСПУБЛИКИ КАРЕЛИЯ</t>
  </si>
  <si>
    <t>Срок реализации:
2025 - 2030</t>
  </si>
  <si>
    <t>1.1</t>
  </si>
  <si>
    <t>Обеспечено массовое внедрение цифровых сервисов взаимодействия с гражданами на базе созданных цифровых платформ в отраслях экономики и социальной сферы для исключения административных барьеров и повышения удовлетворенности качеством предоставления услуг в электронном виде</t>
  </si>
  <si>
    <t>Региональный проект "Цифровое государственное управление (Республика Карелия)"
Игнатьева Татьяна Павловна, Заместитель Главы Республики Карелия - Руководитель Администрации Главы Республики Карелия</t>
  </si>
  <si>
    <t>2.1</t>
  </si>
  <si>
    <t>Обеспечено развитие инфраструктуры предоставления услуг и сервисов в цифровом виде, в том числе в проактивном режиме или при непосредственном обращении заявителя, а так же реализация для государственных органов типовых решений, имеющих системы поддержки принятия решений на основе данных на базе единой цифровой платформы</t>
  </si>
  <si>
    <t>Региональный проект "Отечественные решения (Республика Карелия)"
Игнатьева Татьяна Павловна, Заместитель Главы Республики Карелия - Руководитель Администрации Главы Республики Карелия</t>
  </si>
  <si>
    <t>3.1</t>
  </si>
  <si>
    <t>Спрос организаций на ИТ-решения удовлетворен российской ИТ-отраслью</t>
  </si>
  <si>
    <t>Ведомственный проект "Развитие информационных технологий"
Игнатьева Татьяна Павловна, Заместитель Главы Республики Карелия - Руководитель Администрации Главы Республики Карелия</t>
  </si>
  <si>
    <t>Срок реализации:
2024 - 2024</t>
  </si>
  <si>
    <t>4.1</t>
  </si>
  <si>
    <t>Реализация проектов, направленных на становление информационного общества на территории Республики Карелия</t>
  </si>
  <si>
    <t>Реализация проекта на территории Республики Карелия в
целях развития цифровых технологий; Обеспечение
всестороннего развития образовательной, инновационной и
производственной инфраструктуры</t>
  </si>
  <si>
    <t>Ведомственный проект "Создание Комплексного Ситуационного центра управления регионом"
Игнатьева Татьяна Павловна, Заместитель Главы Республики Карелия - Руководитель Администрации Главы Республики Карелия</t>
  </si>
  <si>
    <t>Срок реализации:
2024 - 2026</t>
  </si>
  <si>
    <t>5.1</t>
  </si>
  <si>
    <t>Обеспечение создания Комплексного Ситуационного центра управления регионом</t>
  </si>
  <si>
    <t>Комплекс процессных мероприятий "Развитие и эксплуатация информационно-коммуникационных технологий в сфере государственного и муниципального управления, организация предоставления государственных и муниципальных услуг по принципу «одного окна»"</t>
  </si>
  <si>
    <t>Срок реализации:
2024 - 2030</t>
  </si>
  <si>
    <t>6.1</t>
  </si>
  <si>
    <t>Эксплуатация, развитие информационно-коммуникационных технологий и цифровая трансформация в сфере государственного и муниципального управления Республики Карелия, обеспечение доступности государственных и муниципальных услуг по принципу «одного окна»</t>
  </si>
  <si>
    <t>Обеспечение устойчивого функционирования информационных систем, компонентов информационно-телекоммуникационной инфраструктуры электронного правительства, исполнительных органов Республики Карелия, подведомственных им учреждений, органов местного самоуправления, организация предоставление государственных и муниципальных услуг по принципу «одного окна»</t>
  </si>
  <si>
    <t>4. Финансовое обеспечение государственной программы</t>
  </si>
  <si>
    <t>Наименование государственной программы, структурного элемента/источник финансового обеспечения</t>
  </si>
  <si>
    <t>Объем финансового обеспечения по годам реализации, тыс. рублей</t>
  </si>
  <si>
    <t>Всего</t>
  </si>
  <si>
    <t>Государственная программа "Информационное общество" (всего), в том числе:</t>
  </si>
  <si>
    <t>Бюджет Республики Карелия, из них:</t>
  </si>
  <si>
    <t>в том числе межбюджетные трансферты из федерального бюджета (справочно)</t>
  </si>
  <si>
    <t>в том числе межбюджетные трансферты из иных бюджетов бюджетной системы Российской Федерации (справочно)</t>
  </si>
  <si>
    <t>межбюджетные трансферты местным бюджетам</t>
  </si>
  <si>
    <t>межбюджетные трансферты бюджету территориального государственного внебюджетного фонда Российской Федерации (бюджету территориального фонда обязательного медицинского страхования)</t>
  </si>
  <si>
    <t>Бюджеты территориальных государственных внебюджетных фондов (бюджеты территориальных фондов обязательного медицинского страхования)</t>
  </si>
  <si>
    <t>Консолидированные бюджеты муниципальных образований</t>
  </si>
  <si>
    <t>Внебюджетные источники</t>
  </si>
  <si>
    <t>Объемы налоговых расходов</t>
  </si>
  <si>
    <t>Региональный проект "Цифровые платформы в отраслях социальной сферы (Республика Карелия)" (всего), в том числе:</t>
  </si>
  <si>
    <t>Региональный проект "Цифровое государственное управление (Республика Карелия)" (всего), в том числе:</t>
  </si>
  <si>
    <t>Региональный проект "Отечественные решения (Республика Карелия)" (всего), в том числе:</t>
  </si>
  <si>
    <t>Ведомственный проект "Развитие информационных технологий" (всего), в том числе:</t>
  </si>
  <si>
    <t>Ведомственный проект "Создание Комплексного Ситуационного центра управления регионом" (всего), в том числе:</t>
  </si>
  <si>
    <t>Комплекс процессных мероприятий "Развитие и эксплуатация информационно-коммуникационных технологий в сфере государственного и муниципального управления, организация предоставления государственных и муниципальных услуг по принципу «одного окна»" (всего),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</si>
</sst>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" fontId="2" fillId="0" borderId="4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08"/>
  <sheetViews>
    <sheetView tabSelected="1" topLeftCell="A18" zoomScale="55" zoomScaleNormal="55" workbookViewId="0">
      <selection activeCell="AC52" sqref="AC52:AD107"/>
    </sheetView>
  </sheetViews>
  <sheetFormatPr defaultRowHeight="15" x14ac:dyDescent="0.25"/>
  <cols>
    <col min="1" max="1" width="5.140625" customWidth="1"/>
    <col min="2" max="2" width="7.7109375" customWidth="1"/>
    <col min="3" max="3" width="44.7109375" customWidth="1"/>
    <col min="4" max="4" width="3.7109375" customWidth="1"/>
    <col min="5" max="5" width="15.42578125" customWidth="1"/>
    <col min="6" max="6" width="11" customWidth="1"/>
    <col min="7" max="7" width="4.42578125" customWidth="1"/>
    <col min="8" max="8" width="6.42578125" customWidth="1"/>
    <col min="9" max="9" width="9" customWidth="1"/>
    <col min="10" max="10" width="10.28515625" customWidth="1"/>
    <col min="11" max="11" width="2.42578125" customWidth="1"/>
    <col min="12" max="13" width="12.7109375" customWidth="1"/>
    <col min="14" max="14" width="2.28515625" customWidth="1"/>
    <col min="15" max="15" width="4" customWidth="1"/>
    <col min="16" max="16" width="6.42578125" customWidth="1"/>
    <col min="17" max="17" width="2.42578125" customWidth="1"/>
    <col min="18" max="18" width="10.28515625" customWidth="1"/>
    <col min="19" max="19" width="7" customWidth="1"/>
    <col min="20" max="20" width="5.7109375" customWidth="1"/>
    <col min="21" max="21" width="12.7109375" customWidth="1"/>
    <col min="22" max="22" width="11.7109375" customWidth="1"/>
    <col min="23" max="23" width="1" customWidth="1"/>
    <col min="24" max="24" width="12.7109375" customWidth="1"/>
    <col min="25" max="25" width="1.140625" customWidth="1"/>
    <col min="26" max="26" width="15.28515625" customWidth="1"/>
    <col min="27" max="27" width="9.140625" customWidth="1"/>
    <col min="28" max="28" width="21" customWidth="1"/>
    <col min="29" max="29" width="4.5703125" customWidth="1"/>
    <col min="30" max="30" width="25.5703125" customWidth="1"/>
  </cols>
  <sheetData>
    <row r="1" spans="2:30" ht="15" customHeight="1" x14ac:dyDescent="0.25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2:30" ht="15" customHeight="1" x14ac:dyDescent="0.25"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2:30" ht="15.75" customHeight="1" x14ac:dyDescent="0.25"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2:30" ht="15" customHeight="1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spans="2:30" ht="15.75" customHeight="1" x14ac:dyDescent="0.25">
      <c r="B5" s="14" t="s">
        <v>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2:30" ht="15" customHeight="1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2:30" ht="31.5" customHeight="1" x14ac:dyDescent="0.25"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5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2:30" ht="15.75" customHeight="1" x14ac:dyDescent="0.25">
      <c r="B8" s="5" t="s">
        <v>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">
        <v>7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2:30" ht="15.75" customHeight="1" x14ac:dyDescent="0.25">
      <c r="B9" s="5" t="s">
        <v>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">
        <v>9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2:30" ht="15" customHeight="1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2:30" ht="47.25" customHeight="1" x14ac:dyDescent="0.25">
      <c r="B11" s="5" t="s">
        <v>10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">
        <v>11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2:30" ht="15.75" customHeight="1" x14ac:dyDescent="0.25">
      <c r="B12" s="5" t="s">
        <v>12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">
        <v>13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2:30" ht="15.75" customHeight="1" x14ac:dyDescent="0.25">
      <c r="B13" s="5" t="s">
        <v>14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16" t="s">
        <v>15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spans="2:30" ht="15.75" customHeight="1" x14ac:dyDescent="0.25">
      <c r="B14" s="5" t="s">
        <v>16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">
        <v>17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2:30" ht="15" customHeight="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2:30" ht="15.75" customHeight="1" x14ac:dyDescent="0.25">
      <c r="B16" s="14" t="s">
        <v>18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pans="2:30" ht="15" customHeight="1" x14ac:dyDescent="0.25">
      <c r="B17" s="2"/>
      <c r="C17" s="4"/>
      <c r="D17" s="4"/>
      <c r="E17" s="2"/>
      <c r="F17" s="4"/>
      <c r="G17" s="4"/>
      <c r="H17" s="4"/>
      <c r="I17" s="4"/>
      <c r="J17" s="4"/>
      <c r="K17" s="4"/>
      <c r="L17" s="2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2"/>
    </row>
    <row r="18" spans="2:30" ht="30.75" customHeight="1" x14ac:dyDescent="0.25">
      <c r="B18" s="13" t="s">
        <v>19</v>
      </c>
      <c r="C18" s="13" t="s">
        <v>20</v>
      </c>
      <c r="D18" s="13"/>
      <c r="E18" s="13" t="s">
        <v>21</v>
      </c>
      <c r="F18" s="13" t="s">
        <v>22</v>
      </c>
      <c r="G18" s="13"/>
      <c r="H18" s="13" t="s">
        <v>23</v>
      </c>
      <c r="I18" s="13"/>
      <c r="J18" s="13" t="s">
        <v>24</v>
      </c>
      <c r="K18" s="13"/>
      <c r="L18" s="13"/>
      <c r="M18" s="13" t="s">
        <v>25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 t="s">
        <v>26</v>
      </c>
      <c r="Z18" s="13"/>
      <c r="AA18" s="13"/>
      <c r="AB18" s="13" t="s">
        <v>27</v>
      </c>
      <c r="AC18" s="13"/>
      <c r="AD18" s="13" t="s">
        <v>28</v>
      </c>
    </row>
    <row r="19" spans="2:30" ht="32.25" customHeight="1" x14ac:dyDescent="0.25">
      <c r="B19" s="13"/>
      <c r="C19" s="13"/>
      <c r="D19" s="13"/>
      <c r="E19" s="13"/>
      <c r="F19" s="13"/>
      <c r="G19" s="13"/>
      <c r="H19" s="13"/>
      <c r="I19" s="13"/>
      <c r="J19" s="13" t="s">
        <v>29</v>
      </c>
      <c r="K19" s="13"/>
      <c r="L19" s="3" t="s">
        <v>30</v>
      </c>
      <c r="M19" s="3">
        <v>2024</v>
      </c>
      <c r="N19" s="13">
        <v>2025</v>
      </c>
      <c r="O19" s="13"/>
      <c r="P19" s="13"/>
      <c r="Q19" s="13">
        <v>2026</v>
      </c>
      <c r="R19" s="13"/>
      <c r="S19" s="13">
        <v>2027</v>
      </c>
      <c r="T19" s="13"/>
      <c r="U19" s="3">
        <v>2028</v>
      </c>
      <c r="V19" s="13">
        <v>2029</v>
      </c>
      <c r="W19" s="13"/>
      <c r="X19" s="3">
        <v>2030</v>
      </c>
      <c r="Y19" s="13"/>
      <c r="Z19" s="13"/>
      <c r="AA19" s="13"/>
      <c r="AB19" s="13"/>
      <c r="AC19" s="13"/>
      <c r="AD19" s="13"/>
    </row>
    <row r="20" spans="2:30" ht="15.75" customHeight="1" x14ac:dyDescent="0.25">
      <c r="B20" s="3">
        <v>1</v>
      </c>
      <c r="C20" s="13">
        <v>2</v>
      </c>
      <c r="D20" s="13"/>
      <c r="E20" s="3">
        <v>3</v>
      </c>
      <c r="F20" s="13">
        <v>4</v>
      </c>
      <c r="G20" s="13"/>
      <c r="H20" s="13">
        <v>5</v>
      </c>
      <c r="I20" s="13"/>
      <c r="J20" s="13">
        <v>6</v>
      </c>
      <c r="K20" s="13"/>
      <c r="L20" s="3">
        <v>7</v>
      </c>
      <c r="M20" s="3">
        <v>8</v>
      </c>
      <c r="N20" s="13">
        <v>9</v>
      </c>
      <c r="O20" s="13"/>
      <c r="P20" s="13"/>
      <c r="Q20" s="13">
        <v>10</v>
      </c>
      <c r="R20" s="13"/>
      <c r="S20" s="13">
        <v>11</v>
      </c>
      <c r="T20" s="13"/>
      <c r="U20" s="3">
        <v>12</v>
      </c>
      <c r="V20" s="13">
        <v>13</v>
      </c>
      <c r="W20" s="13"/>
      <c r="X20" s="3">
        <v>14</v>
      </c>
      <c r="Y20" s="13">
        <v>15</v>
      </c>
      <c r="Z20" s="13"/>
      <c r="AA20" s="13"/>
      <c r="AB20" s="13">
        <v>16</v>
      </c>
      <c r="AC20" s="13"/>
      <c r="AD20" s="3">
        <v>17</v>
      </c>
    </row>
    <row r="21" spans="2:30" ht="15.75" customHeight="1" x14ac:dyDescent="0.25">
      <c r="B21" s="13" t="s">
        <v>31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2:30" ht="0" hidden="1" customHeight="1" x14ac:dyDescent="0.25">
      <c r="B22" s="3" t="s">
        <v>32</v>
      </c>
      <c r="C22" s="5" t="s">
        <v>33</v>
      </c>
      <c r="D22" s="5"/>
      <c r="E22" s="3" t="s">
        <v>34</v>
      </c>
      <c r="F22" s="13" t="s">
        <v>35</v>
      </c>
      <c r="G22" s="13"/>
      <c r="H22" s="13" t="s">
        <v>36</v>
      </c>
      <c r="I22" s="13"/>
      <c r="J22" s="13" t="s">
        <v>37</v>
      </c>
      <c r="K22" s="13"/>
      <c r="L22" s="3">
        <v>2023</v>
      </c>
      <c r="M22" s="3" t="s">
        <v>37</v>
      </c>
      <c r="N22" s="13" t="s">
        <v>38</v>
      </c>
      <c r="O22" s="13"/>
      <c r="P22" s="13"/>
      <c r="Q22" s="13" t="s">
        <v>39</v>
      </c>
      <c r="R22" s="13"/>
      <c r="S22" s="13" t="s">
        <v>40</v>
      </c>
      <c r="T22" s="13"/>
      <c r="U22" s="3" t="s">
        <v>41</v>
      </c>
      <c r="V22" s="13" t="s">
        <v>42</v>
      </c>
      <c r="W22" s="13"/>
      <c r="X22" s="3" t="s">
        <v>43</v>
      </c>
      <c r="Y22" s="5" t="s">
        <v>44</v>
      </c>
      <c r="Z22" s="5"/>
      <c r="AA22" s="5"/>
      <c r="AB22" s="5" t="s">
        <v>7</v>
      </c>
      <c r="AC22" s="5"/>
      <c r="AD22" s="1" t="s">
        <v>45</v>
      </c>
    </row>
    <row r="23" spans="2:30" ht="15" customHeight="1" x14ac:dyDescent="0.25">
      <c r="B23" s="2"/>
      <c r="C23" s="4"/>
      <c r="D23" s="4"/>
      <c r="E23" s="2"/>
      <c r="F23" s="4"/>
      <c r="G23" s="4"/>
      <c r="H23" s="4"/>
      <c r="I23" s="4"/>
      <c r="J23" s="4"/>
      <c r="K23" s="4"/>
      <c r="L23" s="2"/>
      <c r="M23" s="2"/>
      <c r="N23" s="4"/>
      <c r="O23" s="4"/>
      <c r="P23" s="4"/>
      <c r="Q23" s="4"/>
      <c r="R23" s="4"/>
      <c r="S23" s="4"/>
      <c r="T23" s="4"/>
      <c r="U23" s="2"/>
      <c r="V23" s="4"/>
      <c r="W23" s="4"/>
      <c r="X23" s="2"/>
      <c r="Y23" s="4"/>
      <c r="Z23" s="4"/>
      <c r="AA23" s="4"/>
      <c r="AB23" s="4"/>
      <c r="AC23" s="4"/>
      <c r="AD23" s="2"/>
    </row>
    <row r="24" spans="2:30" ht="15.75" customHeight="1" x14ac:dyDescent="0.25">
      <c r="B24" s="14" t="s">
        <v>46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pans="2:30" ht="15" customHeight="1" x14ac:dyDescent="0.25">
      <c r="B25" s="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2:30" ht="47.25" customHeight="1" x14ac:dyDescent="0.25">
      <c r="B26" s="3" t="s">
        <v>47</v>
      </c>
      <c r="C26" s="13" t="s">
        <v>48</v>
      </c>
      <c r="D26" s="13"/>
      <c r="E26" s="13"/>
      <c r="F26" s="13"/>
      <c r="G26" s="13"/>
      <c r="H26" s="13"/>
      <c r="I26" s="13" t="s">
        <v>49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 t="s">
        <v>50</v>
      </c>
      <c r="AA26" s="13"/>
      <c r="AB26" s="13"/>
      <c r="AC26" s="13"/>
      <c r="AD26" s="13"/>
    </row>
    <row r="27" spans="2:30" ht="15.75" customHeight="1" x14ac:dyDescent="0.25">
      <c r="B27" s="3">
        <v>1</v>
      </c>
      <c r="C27" s="13">
        <v>2</v>
      </c>
      <c r="D27" s="13"/>
      <c r="E27" s="13"/>
      <c r="F27" s="13"/>
      <c r="G27" s="13"/>
      <c r="H27" s="13"/>
      <c r="I27" s="13">
        <v>3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>
        <v>4</v>
      </c>
      <c r="AA27" s="13"/>
      <c r="AB27" s="13"/>
      <c r="AC27" s="13"/>
      <c r="AD27" s="13"/>
    </row>
    <row r="28" spans="2:30" ht="31.5" customHeight="1" x14ac:dyDescent="0.25">
      <c r="B28" s="1">
        <v>1</v>
      </c>
      <c r="C28" s="13" t="s">
        <v>51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2:30" ht="31.5" customHeight="1" x14ac:dyDescent="0.25">
      <c r="B29" s="1"/>
      <c r="C29" s="13" t="s">
        <v>52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 t="s">
        <v>53</v>
      </c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2:30" ht="78.75" customHeight="1" x14ac:dyDescent="0.25">
      <c r="B30" s="1" t="s">
        <v>54</v>
      </c>
      <c r="C30" s="5" t="s">
        <v>55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 t="s">
        <v>33</v>
      </c>
      <c r="AA30" s="5"/>
      <c r="AB30" s="5"/>
      <c r="AC30" s="5"/>
      <c r="AD30" s="5"/>
    </row>
    <row r="31" spans="2:30" ht="31.5" customHeight="1" x14ac:dyDescent="0.25">
      <c r="B31" s="1">
        <v>2</v>
      </c>
      <c r="C31" s="13" t="s">
        <v>56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2:30" ht="31.5" customHeight="1" x14ac:dyDescent="0.25">
      <c r="B32" s="1"/>
      <c r="C32" s="13" t="s">
        <v>52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 t="s">
        <v>53</v>
      </c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2:30" ht="94.5" customHeight="1" x14ac:dyDescent="0.25">
      <c r="B33" s="1" t="s">
        <v>57</v>
      </c>
      <c r="C33" s="5" t="s">
        <v>58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 t="s">
        <v>33</v>
      </c>
      <c r="AA33" s="5"/>
      <c r="AB33" s="5"/>
      <c r="AC33" s="5"/>
      <c r="AD33" s="5"/>
    </row>
    <row r="34" spans="2:30" ht="31.5" customHeight="1" x14ac:dyDescent="0.25">
      <c r="B34" s="1">
        <v>3</v>
      </c>
      <c r="C34" s="13" t="s">
        <v>59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2:30" ht="31.5" customHeight="1" x14ac:dyDescent="0.25">
      <c r="B35" s="1"/>
      <c r="C35" s="13" t="s">
        <v>52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 t="s">
        <v>53</v>
      </c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2:30" ht="31.5" customHeight="1" x14ac:dyDescent="0.25">
      <c r="B36" s="1" t="s">
        <v>60</v>
      </c>
      <c r="C36" s="5" t="s">
        <v>61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 t="s">
        <v>33</v>
      </c>
      <c r="AA36" s="5"/>
      <c r="AB36" s="5"/>
      <c r="AC36" s="5"/>
      <c r="AD36" s="5"/>
    </row>
    <row r="37" spans="2:30" ht="31.5" customHeight="1" x14ac:dyDescent="0.25">
      <c r="B37" s="1">
        <v>4</v>
      </c>
      <c r="C37" s="13" t="s">
        <v>62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2:30" ht="31.5" customHeight="1" x14ac:dyDescent="0.25">
      <c r="B38" s="1"/>
      <c r="C38" s="13" t="s">
        <v>52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 t="s">
        <v>63</v>
      </c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2:30" ht="63" customHeight="1" x14ac:dyDescent="0.25">
      <c r="B39" s="1" t="s">
        <v>64</v>
      </c>
      <c r="C39" s="5" t="s">
        <v>65</v>
      </c>
      <c r="D39" s="5"/>
      <c r="E39" s="5"/>
      <c r="F39" s="5"/>
      <c r="G39" s="5"/>
      <c r="H39" s="5"/>
      <c r="I39" s="5" t="s">
        <v>66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 t="s">
        <v>33</v>
      </c>
      <c r="AA39" s="5"/>
      <c r="AB39" s="5"/>
      <c r="AC39" s="5"/>
      <c r="AD39" s="5"/>
    </row>
    <row r="40" spans="2:30" ht="31.5" customHeight="1" x14ac:dyDescent="0.25">
      <c r="B40" s="1">
        <v>5</v>
      </c>
      <c r="C40" s="13" t="s">
        <v>67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2:30" ht="31.5" customHeight="1" x14ac:dyDescent="0.25">
      <c r="B41" s="1"/>
      <c r="C41" s="13" t="s">
        <v>52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 t="s">
        <v>68</v>
      </c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2:30" ht="31.5" customHeight="1" x14ac:dyDescent="0.25">
      <c r="B42" s="1" t="s">
        <v>69</v>
      </c>
      <c r="C42" s="5" t="s">
        <v>70</v>
      </c>
      <c r="D42" s="5"/>
      <c r="E42" s="5"/>
      <c r="F42" s="5"/>
      <c r="G42" s="5"/>
      <c r="H42" s="5"/>
      <c r="I42" s="5" t="s">
        <v>70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 t="s">
        <v>33</v>
      </c>
      <c r="AA42" s="5"/>
      <c r="AB42" s="5"/>
      <c r="AC42" s="5"/>
      <c r="AD42" s="5"/>
    </row>
    <row r="43" spans="2:30" ht="31.5" customHeight="1" x14ac:dyDescent="0.25">
      <c r="B43" s="1">
        <v>6</v>
      </c>
      <c r="C43" s="13" t="s">
        <v>71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2:30" ht="31.5" customHeight="1" x14ac:dyDescent="0.25">
      <c r="B44" s="1"/>
      <c r="C44" s="13" t="s">
        <v>52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 t="s">
        <v>72</v>
      </c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</row>
    <row r="45" spans="2:30" ht="78.75" customHeight="1" x14ac:dyDescent="0.25">
      <c r="B45" s="1" t="s">
        <v>73</v>
      </c>
      <c r="C45" s="5" t="s">
        <v>74</v>
      </c>
      <c r="D45" s="5"/>
      <c r="E45" s="5"/>
      <c r="F45" s="5"/>
      <c r="G45" s="5"/>
      <c r="H45" s="5"/>
      <c r="I45" s="5" t="s">
        <v>75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 t="s">
        <v>33</v>
      </c>
      <c r="AA45" s="5"/>
      <c r="AB45" s="5"/>
      <c r="AC45" s="5"/>
      <c r="AD45" s="5"/>
    </row>
    <row r="46" spans="2:30" ht="15" customHeight="1" x14ac:dyDescent="0.25">
      <c r="B46" s="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2:30" ht="15.75" customHeight="1" x14ac:dyDescent="0.25">
      <c r="B47" s="14" t="s">
        <v>76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spans="2:30" ht="15" customHeight="1" x14ac:dyDescent="0.25">
      <c r="B48" s="4"/>
      <c r="C48" s="4"/>
      <c r="D48" s="1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2:30" ht="41.25" customHeight="1" x14ac:dyDescent="0.25">
      <c r="B49" s="13" t="s">
        <v>77</v>
      </c>
      <c r="C49" s="13"/>
      <c r="D49" s="13" t="s">
        <v>78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</row>
    <row r="50" spans="2:30" ht="21.6" customHeight="1" x14ac:dyDescent="0.25">
      <c r="B50" s="13"/>
      <c r="C50" s="13"/>
      <c r="D50" s="13">
        <v>2024</v>
      </c>
      <c r="E50" s="13"/>
      <c r="F50" s="13"/>
      <c r="G50" s="13">
        <v>2025</v>
      </c>
      <c r="H50" s="13"/>
      <c r="I50" s="13"/>
      <c r="J50" s="13"/>
      <c r="K50" s="13">
        <v>2026</v>
      </c>
      <c r="L50" s="13"/>
      <c r="M50" s="13"/>
      <c r="N50" s="13"/>
      <c r="O50" s="13">
        <v>2027</v>
      </c>
      <c r="P50" s="13"/>
      <c r="Q50" s="13"/>
      <c r="R50" s="13"/>
      <c r="S50" s="13"/>
      <c r="T50" s="13">
        <v>2028</v>
      </c>
      <c r="U50" s="13"/>
      <c r="V50" s="13"/>
      <c r="W50" s="13">
        <v>2029</v>
      </c>
      <c r="X50" s="13"/>
      <c r="Y50" s="13"/>
      <c r="Z50" s="13"/>
      <c r="AA50" s="13">
        <v>2030</v>
      </c>
      <c r="AB50" s="13"/>
      <c r="AC50" s="13" t="s">
        <v>79</v>
      </c>
      <c r="AD50" s="13"/>
    </row>
    <row r="51" spans="2:30" ht="15.75" customHeight="1" x14ac:dyDescent="0.25">
      <c r="B51" s="13">
        <v>1</v>
      </c>
      <c r="C51" s="13"/>
      <c r="D51" s="13">
        <v>2</v>
      </c>
      <c r="E51" s="13"/>
      <c r="F51" s="13"/>
      <c r="G51" s="13">
        <v>3</v>
      </c>
      <c r="H51" s="13"/>
      <c r="I51" s="13"/>
      <c r="J51" s="13"/>
      <c r="K51" s="13">
        <v>4</v>
      </c>
      <c r="L51" s="13"/>
      <c r="M51" s="13"/>
      <c r="N51" s="13"/>
      <c r="O51" s="13">
        <v>5</v>
      </c>
      <c r="P51" s="13"/>
      <c r="Q51" s="13"/>
      <c r="R51" s="13"/>
      <c r="S51" s="13"/>
      <c r="T51" s="13">
        <v>6</v>
      </c>
      <c r="U51" s="13"/>
      <c r="V51" s="13"/>
      <c r="W51" s="13">
        <v>7</v>
      </c>
      <c r="X51" s="13"/>
      <c r="Y51" s="13"/>
      <c r="Z51" s="13"/>
      <c r="AA51" s="13">
        <v>8</v>
      </c>
      <c r="AB51" s="13"/>
      <c r="AC51" s="13">
        <v>9</v>
      </c>
      <c r="AD51" s="13"/>
    </row>
    <row r="52" spans="2:30" ht="47.25" customHeight="1" x14ac:dyDescent="0.25">
      <c r="B52" s="5" t="s">
        <v>80</v>
      </c>
      <c r="C52" s="5"/>
      <c r="D52" s="6">
        <v>299645.09999999998</v>
      </c>
      <c r="E52" s="6"/>
      <c r="F52" s="6"/>
      <c r="G52" s="7">
        <v>521268.66</v>
      </c>
      <c r="H52" s="7"/>
      <c r="I52" s="7"/>
      <c r="J52" s="7"/>
      <c r="K52" s="7">
        <f>K53</f>
        <v>567791.5</v>
      </c>
      <c r="L52" s="7"/>
      <c r="M52" s="7"/>
      <c r="N52" s="7"/>
      <c r="O52" s="10">
        <f>O53</f>
        <v>462351.7</v>
      </c>
      <c r="P52" s="11"/>
      <c r="Q52" s="11"/>
      <c r="R52" s="11"/>
      <c r="S52" s="12"/>
      <c r="T52" s="10">
        <f>T53</f>
        <v>534486.6</v>
      </c>
      <c r="U52" s="11"/>
      <c r="V52" s="12"/>
      <c r="W52" s="7">
        <v>288500</v>
      </c>
      <c r="X52" s="7"/>
      <c r="Y52" s="7"/>
      <c r="Z52" s="7"/>
      <c r="AA52" s="6">
        <v>311600</v>
      </c>
      <c r="AB52" s="6"/>
      <c r="AC52" s="8">
        <v>2985643.56</v>
      </c>
      <c r="AD52" s="9"/>
    </row>
    <row r="53" spans="2:30" ht="15.75" customHeight="1" x14ac:dyDescent="0.25">
      <c r="B53" s="5" t="s">
        <v>81</v>
      </c>
      <c r="C53" s="5"/>
      <c r="D53" s="6">
        <v>299645.09999999998</v>
      </c>
      <c r="E53" s="6"/>
      <c r="F53" s="6"/>
      <c r="G53" s="7">
        <v>521268.66</v>
      </c>
      <c r="H53" s="7"/>
      <c r="I53" s="7"/>
      <c r="J53" s="7"/>
      <c r="K53" s="7">
        <f>K63+K72+K100</f>
        <v>567791.5</v>
      </c>
      <c r="L53" s="7"/>
      <c r="M53" s="7"/>
      <c r="N53" s="7"/>
      <c r="O53" s="7">
        <f>O63+O100</f>
        <v>462351.7</v>
      </c>
      <c r="P53" s="7"/>
      <c r="Q53" s="7"/>
      <c r="R53" s="7"/>
      <c r="S53" s="7"/>
      <c r="T53" s="7">
        <f>T63+T100</f>
        <v>534486.6</v>
      </c>
      <c r="U53" s="7"/>
      <c r="V53" s="7"/>
      <c r="W53" s="7">
        <v>288500</v>
      </c>
      <c r="X53" s="7"/>
      <c r="Y53" s="7"/>
      <c r="Z53" s="7"/>
      <c r="AA53" s="6">
        <v>311600</v>
      </c>
      <c r="AB53" s="6"/>
      <c r="AC53" s="8">
        <v>2985643.56</v>
      </c>
      <c r="AD53" s="9"/>
    </row>
    <row r="54" spans="2:30" ht="31.5" customHeight="1" x14ac:dyDescent="0.25">
      <c r="B54" s="5" t="s">
        <v>82</v>
      </c>
      <c r="C54" s="5"/>
      <c r="D54" s="6">
        <v>4273.8999999999996</v>
      </c>
      <c r="E54" s="6"/>
      <c r="F54" s="6"/>
      <c r="G54" s="7">
        <v>0</v>
      </c>
      <c r="H54" s="7"/>
      <c r="I54" s="7"/>
      <c r="J54" s="7"/>
      <c r="K54" s="7">
        <f>K64+K73</f>
        <v>39320.699999999997</v>
      </c>
      <c r="L54" s="7"/>
      <c r="M54" s="7"/>
      <c r="N54" s="7"/>
      <c r="O54" s="7">
        <f>O64</f>
        <v>91441.9</v>
      </c>
      <c r="P54" s="7"/>
      <c r="Q54" s="7"/>
      <c r="R54" s="7"/>
      <c r="S54" s="7"/>
      <c r="T54" s="7">
        <f>T64</f>
        <v>132160.9</v>
      </c>
      <c r="U54" s="7"/>
      <c r="V54" s="7"/>
      <c r="W54" s="7">
        <v>0</v>
      </c>
      <c r="X54" s="7"/>
      <c r="Y54" s="7"/>
      <c r="Z54" s="7"/>
      <c r="AA54" s="6">
        <v>0</v>
      </c>
      <c r="AB54" s="6"/>
      <c r="AC54" s="8">
        <v>267197.40000000002</v>
      </c>
      <c r="AD54" s="9"/>
    </row>
    <row r="55" spans="2:30" ht="47.25" customHeight="1" x14ac:dyDescent="0.25">
      <c r="B55" s="5" t="s">
        <v>83</v>
      </c>
      <c r="C55" s="5"/>
      <c r="D55" s="6">
        <v>0</v>
      </c>
      <c r="E55" s="6"/>
      <c r="F55" s="6"/>
      <c r="G55" s="6">
        <v>0</v>
      </c>
      <c r="H55" s="6"/>
      <c r="I55" s="6"/>
      <c r="J55" s="6"/>
      <c r="K55" s="6">
        <v>0</v>
      </c>
      <c r="L55" s="6"/>
      <c r="M55" s="6"/>
      <c r="N55" s="6"/>
      <c r="O55" s="6">
        <v>0</v>
      </c>
      <c r="P55" s="6"/>
      <c r="Q55" s="6"/>
      <c r="R55" s="6"/>
      <c r="S55" s="6"/>
      <c r="T55" s="6">
        <v>0</v>
      </c>
      <c r="U55" s="6"/>
      <c r="V55" s="6"/>
      <c r="W55" s="6">
        <v>0</v>
      </c>
      <c r="X55" s="6"/>
      <c r="Y55" s="6"/>
      <c r="Z55" s="6"/>
      <c r="AA55" s="6">
        <v>0</v>
      </c>
      <c r="AB55" s="6"/>
      <c r="AC55" s="8">
        <v>0</v>
      </c>
      <c r="AD55" s="9"/>
    </row>
    <row r="56" spans="2:30" ht="31.5" customHeight="1" x14ac:dyDescent="0.25">
      <c r="B56" s="5" t="s">
        <v>84</v>
      </c>
      <c r="C56" s="5"/>
      <c r="D56" s="6">
        <v>0</v>
      </c>
      <c r="E56" s="6"/>
      <c r="F56" s="6"/>
      <c r="G56" s="6">
        <v>3931.44</v>
      </c>
      <c r="H56" s="6"/>
      <c r="I56" s="6"/>
      <c r="J56" s="6"/>
      <c r="K56" s="6">
        <v>0</v>
      </c>
      <c r="L56" s="6"/>
      <c r="M56" s="6"/>
      <c r="N56" s="6"/>
      <c r="O56" s="6">
        <v>0</v>
      </c>
      <c r="P56" s="6"/>
      <c r="Q56" s="6"/>
      <c r="R56" s="6"/>
      <c r="S56" s="6"/>
      <c r="T56" s="6">
        <v>0</v>
      </c>
      <c r="U56" s="6"/>
      <c r="V56" s="6"/>
      <c r="W56" s="6">
        <v>0</v>
      </c>
      <c r="X56" s="6"/>
      <c r="Y56" s="6"/>
      <c r="Z56" s="6"/>
      <c r="AA56" s="6">
        <v>0</v>
      </c>
      <c r="AB56" s="6"/>
      <c r="AC56" s="8">
        <v>3931.44</v>
      </c>
      <c r="AD56" s="9"/>
    </row>
    <row r="57" spans="2:30" ht="94.5" customHeight="1" x14ac:dyDescent="0.25">
      <c r="B57" s="5" t="s">
        <v>85</v>
      </c>
      <c r="C57" s="5"/>
      <c r="D57" s="6">
        <v>0</v>
      </c>
      <c r="E57" s="6"/>
      <c r="F57" s="6"/>
      <c r="G57" s="6">
        <v>0</v>
      </c>
      <c r="H57" s="6"/>
      <c r="I57" s="6"/>
      <c r="J57" s="6"/>
      <c r="K57" s="6">
        <v>0</v>
      </c>
      <c r="L57" s="6"/>
      <c r="M57" s="6"/>
      <c r="N57" s="6"/>
      <c r="O57" s="6">
        <v>0</v>
      </c>
      <c r="P57" s="6"/>
      <c r="Q57" s="6"/>
      <c r="R57" s="6"/>
      <c r="S57" s="6"/>
      <c r="T57" s="6">
        <v>0</v>
      </c>
      <c r="U57" s="6"/>
      <c r="V57" s="6"/>
      <c r="W57" s="6">
        <v>0</v>
      </c>
      <c r="X57" s="6"/>
      <c r="Y57" s="6"/>
      <c r="Z57" s="6"/>
      <c r="AA57" s="6">
        <v>0</v>
      </c>
      <c r="AB57" s="6"/>
      <c r="AC57" s="8">
        <v>0</v>
      </c>
      <c r="AD57" s="9"/>
    </row>
    <row r="58" spans="2:30" ht="78.75" customHeight="1" x14ac:dyDescent="0.25">
      <c r="B58" s="5" t="s">
        <v>86</v>
      </c>
      <c r="C58" s="5"/>
      <c r="D58" s="6">
        <v>0</v>
      </c>
      <c r="E58" s="6"/>
      <c r="F58" s="6"/>
      <c r="G58" s="6">
        <v>0</v>
      </c>
      <c r="H58" s="6"/>
      <c r="I58" s="6"/>
      <c r="J58" s="6"/>
      <c r="K58" s="6">
        <v>0</v>
      </c>
      <c r="L58" s="6"/>
      <c r="M58" s="6"/>
      <c r="N58" s="6"/>
      <c r="O58" s="6">
        <v>0</v>
      </c>
      <c r="P58" s="6"/>
      <c r="Q58" s="6"/>
      <c r="R58" s="6"/>
      <c r="S58" s="6"/>
      <c r="T58" s="6">
        <v>0</v>
      </c>
      <c r="U58" s="6"/>
      <c r="V58" s="6"/>
      <c r="W58" s="6">
        <v>0</v>
      </c>
      <c r="X58" s="6"/>
      <c r="Y58" s="6"/>
      <c r="Z58" s="6"/>
      <c r="AA58" s="6">
        <v>0</v>
      </c>
      <c r="AB58" s="6"/>
      <c r="AC58" s="8">
        <v>0</v>
      </c>
      <c r="AD58" s="9"/>
    </row>
    <row r="59" spans="2:30" ht="31.5" customHeight="1" x14ac:dyDescent="0.25">
      <c r="B59" s="5" t="s">
        <v>87</v>
      </c>
      <c r="C59" s="5"/>
      <c r="D59" s="6">
        <v>0</v>
      </c>
      <c r="E59" s="6"/>
      <c r="F59" s="6"/>
      <c r="G59" s="6">
        <v>3931.44</v>
      </c>
      <c r="H59" s="6"/>
      <c r="I59" s="6"/>
      <c r="J59" s="6"/>
      <c r="K59" s="6">
        <v>0</v>
      </c>
      <c r="L59" s="6"/>
      <c r="M59" s="6"/>
      <c r="N59" s="6"/>
      <c r="O59" s="6">
        <v>0</v>
      </c>
      <c r="P59" s="6"/>
      <c r="Q59" s="6"/>
      <c r="R59" s="6"/>
      <c r="S59" s="6"/>
      <c r="T59" s="6">
        <v>0</v>
      </c>
      <c r="U59" s="6"/>
      <c r="V59" s="6"/>
      <c r="W59" s="6">
        <v>0</v>
      </c>
      <c r="X59" s="6"/>
      <c r="Y59" s="6"/>
      <c r="Z59" s="6"/>
      <c r="AA59" s="6">
        <v>0</v>
      </c>
      <c r="AB59" s="6"/>
      <c r="AC59" s="8">
        <v>3931.44</v>
      </c>
      <c r="AD59" s="9"/>
    </row>
    <row r="60" spans="2:30" ht="15.75" customHeight="1" x14ac:dyDescent="0.25">
      <c r="B60" s="5" t="s">
        <v>88</v>
      </c>
      <c r="C60" s="5"/>
      <c r="D60" s="6">
        <v>0</v>
      </c>
      <c r="E60" s="6"/>
      <c r="F60" s="6"/>
      <c r="G60" s="6">
        <v>0</v>
      </c>
      <c r="H60" s="6"/>
      <c r="I60" s="6"/>
      <c r="J60" s="6"/>
      <c r="K60" s="6">
        <v>0</v>
      </c>
      <c r="L60" s="6"/>
      <c r="M60" s="6"/>
      <c r="N60" s="6"/>
      <c r="O60" s="6">
        <v>0</v>
      </c>
      <c r="P60" s="6"/>
      <c r="Q60" s="6"/>
      <c r="R60" s="6"/>
      <c r="S60" s="6"/>
      <c r="T60" s="6">
        <v>0</v>
      </c>
      <c r="U60" s="6"/>
      <c r="V60" s="6"/>
      <c r="W60" s="6">
        <v>0</v>
      </c>
      <c r="X60" s="6"/>
      <c r="Y60" s="6"/>
      <c r="Z60" s="6"/>
      <c r="AA60" s="6">
        <v>0</v>
      </c>
      <c r="AB60" s="6"/>
      <c r="AC60" s="8">
        <v>0</v>
      </c>
      <c r="AD60" s="9"/>
    </row>
    <row r="61" spans="2:30" ht="15.75" customHeight="1" x14ac:dyDescent="0.25">
      <c r="B61" s="5" t="s">
        <v>89</v>
      </c>
      <c r="C61" s="5"/>
      <c r="D61" s="6">
        <v>0</v>
      </c>
      <c r="E61" s="6"/>
      <c r="F61" s="6"/>
      <c r="G61" s="6">
        <v>0</v>
      </c>
      <c r="H61" s="6"/>
      <c r="I61" s="6"/>
      <c r="J61" s="6"/>
      <c r="K61" s="6">
        <v>0</v>
      </c>
      <c r="L61" s="6"/>
      <c r="M61" s="6"/>
      <c r="N61" s="6"/>
      <c r="O61" s="6">
        <v>0</v>
      </c>
      <c r="P61" s="6"/>
      <c r="Q61" s="6"/>
      <c r="R61" s="6"/>
      <c r="S61" s="6"/>
      <c r="T61" s="6">
        <v>0</v>
      </c>
      <c r="U61" s="6"/>
      <c r="V61" s="6"/>
      <c r="W61" s="6">
        <v>0</v>
      </c>
      <c r="X61" s="6"/>
      <c r="Y61" s="6"/>
      <c r="Z61" s="6"/>
      <c r="AA61" s="6">
        <v>0</v>
      </c>
      <c r="AB61" s="6"/>
      <c r="AC61" s="8">
        <v>0</v>
      </c>
      <c r="AD61" s="9"/>
    </row>
    <row r="62" spans="2:30" ht="63" customHeight="1" x14ac:dyDescent="0.25">
      <c r="B62" s="5" t="s">
        <v>90</v>
      </c>
      <c r="C62" s="5"/>
      <c r="D62" s="6">
        <v>0</v>
      </c>
      <c r="E62" s="6"/>
      <c r="F62" s="6"/>
      <c r="G62" s="6">
        <v>0</v>
      </c>
      <c r="H62" s="6"/>
      <c r="I62" s="6"/>
      <c r="J62" s="6"/>
      <c r="K62" s="6">
        <v>26869.4</v>
      </c>
      <c r="L62" s="6"/>
      <c r="M62" s="6"/>
      <c r="N62" s="6"/>
      <c r="O62" s="6">
        <v>93308.2</v>
      </c>
      <c r="P62" s="6"/>
      <c r="Q62" s="6"/>
      <c r="R62" s="6"/>
      <c r="S62" s="6"/>
      <c r="T62" s="6">
        <v>136248.5</v>
      </c>
      <c r="U62" s="6"/>
      <c r="V62" s="6"/>
      <c r="W62" s="6">
        <v>0</v>
      </c>
      <c r="X62" s="6"/>
      <c r="Y62" s="6"/>
      <c r="Z62" s="6"/>
      <c r="AA62" s="6">
        <v>0</v>
      </c>
      <c r="AB62" s="6"/>
      <c r="AC62" s="8">
        <v>256426.1</v>
      </c>
      <c r="AD62" s="9"/>
    </row>
    <row r="63" spans="2:30" ht="15.75" customHeight="1" x14ac:dyDescent="0.25">
      <c r="B63" s="5" t="s">
        <v>81</v>
      </c>
      <c r="C63" s="5"/>
      <c r="D63" s="6">
        <v>0</v>
      </c>
      <c r="E63" s="6"/>
      <c r="F63" s="6"/>
      <c r="G63" s="6">
        <v>0</v>
      </c>
      <c r="H63" s="6"/>
      <c r="I63" s="6"/>
      <c r="J63" s="6"/>
      <c r="K63" s="6">
        <f>K62</f>
        <v>26869.4</v>
      </c>
      <c r="L63" s="6"/>
      <c r="M63" s="6"/>
      <c r="N63" s="6"/>
      <c r="O63" s="6">
        <f>O62</f>
        <v>93308.2</v>
      </c>
      <c r="P63" s="6"/>
      <c r="Q63" s="6"/>
      <c r="R63" s="6"/>
      <c r="S63" s="6"/>
      <c r="T63" s="6">
        <f>T62</f>
        <v>136248.5</v>
      </c>
      <c r="U63" s="6"/>
      <c r="V63" s="6"/>
      <c r="W63" s="6">
        <v>0</v>
      </c>
      <c r="X63" s="6"/>
      <c r="Y63" s="6"/>
      <c r="Z63" s="6"/>
      <c r="AA63" s="6">
        <v>0</v>
      </c>
      <c r="AB63" s="6"/>
      <c r="AC63" s="8">
        <v>256426.1</v>
      </c>
      <c r="AD63" s="9"/>
    </row>
    <row r="64" spans="2:30" ht="31.5" customHeight="1" x14ac:dyDescent="0.25">
      <c r="B64" s="5" t="s">
        <v>82</v>
      </c>
      <c r="C64" s="5"/>
      <c r="D64" s="6">
        <v>0</v>
      </c>
      <c r="E64" s="6"/>
      <c r="F64" s="6"/>
      <c r="G64" s="6">
        <v>0</v>
      </c>
      <c r="H64" s="6"/>
      <c r="I64" s="6"/>
      <c r="J64" s="6"/>
      <c r="K64" s="6">
        <v>26332</v>
      </c>
      <c r="L64" s="6"/>
      <c r="M64" s="6"/>
      <c r="N64" s="6"/>
      <c r="O64" s="6">
        <v>91441.9</v>
      </c>
      <c r="P64" s="6"/>
      <c r="Q64" s="6"/>
      <c r="R64" s="6"/>
      <c r="S64" s="6"/>
      <c r="T64" s="6">
        <v>132160.9</v>
      </c>
      <c r="U64" s="6"/>
      <c r="V64" s="6"/>
      <c r="W64" s="6">
        <v>0</v>
      </c>
      <c r="X64" s="6"/>
      <c r="Y64" s="6"/>
      <c r="Z64" s="6"/>
      <c r="AA64" s="6">
        <v>0</v>
      </c>
      <c r="AB64" s="6"/>
      <c r="AC64" s="8">
        <v>249934.8</v>
      </c>
      <c r="AD64" s="9"/>
    </row>
    <row r="65" spans="2:30" ht="47.25" customHeight="1" x14ac:dyDescent="0.25">
      <c r="B65" s="5" t="s">
        <v>83</v>
      </c>
      <c r="C65" s="5"/>
      <c r="D65" s="6">
        <v>0</v>
      </c>
      <c r="E65" s="6"/>
      <c r="F65" s="6"/>
      <c r="G65" s="6">
        <v>0</v>
      </c>
      <c r="H65" s="6"/>
      <c r="I65" s="6"/>
      <c r="J65" s="6"/>
      <c r="K65" s="6">
        <v>0</v>
      </c>
      <c r="L65" s="6"/>
      <c r="M65" s="6"/>
      <c r="N65" s="6"/>
      <c r="O65" s="6">
        <v>0</v>
      </c>
      <c r="P65" s="6"/>
      <c r="Q65" s="6"/>
      <c r="R65" s="6"/>
      <c r="S65" s="6"/>
      <c r="T65" s="6">
        <v>0</v>
      </c>
      <c r="U65" s="6"/>
      <c r="V65" s="6"/>
      <c r="W65" s="6">
        <v>0</v>
      </c>
      <c r="X65" s="6"/>
      <c r="Y65" s="6"/>
      <c r="Z65" s="6"/>
      <c r="AA65" s="6">
        <v>0</v>
      </c>
      <c r="AB65" s="6"/>
      <c r="AC65" s="8">
        <v>0</v>
      </c>
      <c r="AD65" s="9"/>
    </row>
    <row r="66" spans="2:30" ht="31.5" customHeight="1" x14ac:dyDescent="0.25">
      <c r="B66" s="5" t="s">
        <v>84</v>
      </c>
      <c r="C66" s="5"/>
      <c r="D66" s="6">
        <v>0</v>
      </c>
      <c r="E66" s="6"/>
      <c r="F66" s="6"/>
      <c r="G66" s="6">
        <v>0</v>
      </c>
      <c r="H66" s="6"/>
      <c r="I66" s="6"/>
      <c r="J66" s="6"/>
      <c r="K66" s="6">
        <v>0</v>
      </c>
      <c r="L66" s="6"/>
      <c r="M66" s="6"/>
      <c r="N66" s="6"/>
      <c r="O66" s="6">
        <v>0</v>
      </c>
      <c r="P66" s="6"/>
      <c r="Q66" s="6"/>
      <c r="R66" s="6"/>
      <c r="S66" s="6"/>
      <c r="T66" s="6">
        <v>0</v>
      </c>
      <c r="U66" s="6"/>
      <c r="V66" s="6"/>
      <c r="W66" s="6">
        <v>0</v>
      </c>
      <c r="X66" s="6"/>
      <c r="Y66" s="6"/>
      <c r="Z66" s="6"/>
      <c r="AA66" s="6">
        <v>0</v>
      </c>
      <c r="AB66" s="6"/>
      <c r="AC66" s="8">
        <v>0</v>
      </c>
      <c r="AD66" s="9"/>
    </row>
    <row r="67" spans="2:30" ht="94.5" customHeight="1" x14ac:dyDescent="0.25">
      <c r="B67" s="5" t="s">
        <v>85</v>
      </c>
      <c r="C67" s="5"/>
      <c r="D67" s="6">
        <v>0</v>
      </c>
      <c r="E67" s="6"/>
      <c r="F67" s="6"/>
      <c r="G67" s="6">
        <v>0</v>
      </c>
      <c r="H67" s="6"/>
      <c r="I67" s="6"/>
      <c r="J67" s="6"/>
      <c r="K67" s="6">
        <v>0</v>
      </c>
      <c r="L67" s="6"/>
      <c r="M67" s="6"/>
      <c r="N67" s="6"/>
      <c r="O67" s="6">
        <v>0</v>
      </c>
      <c r="P67" s="6"/>
      <c r="Q67" s="6"/>
      <c r="R67" s="6"/>
      <c r="S67" s="6"/>
      <c r="T67" s="6">
        <v>0</v>
      </c>
      <c r="U67" s="6"/>
      <c r="V67" s="6"/>
      <c r="W67" s="6">
        <v>0</v>
      </c>
      <c r="X67" s="6"/>
      <c r="Y67" s="6"/>
      <c r="Z67" s="6"/>
      <c r="AA67" s="6">
        <v>0</v>
      </c>
      <c r="AB67" s="6"/>
      <c r="AC67" s="8">
        <v>0</v>
      </c>
      <c r="AD67" s="9"/>
    </row>
    <row r="68" spans="2:30" ht="78.75" customHeight="1" x14ac:dyDescent="0.25">
      <c r="B68" s="5" t="s">
        <v>86</v>
      </c>
      <c r="C68" s="5"/>
      <c r="D68" s="6">
        <v>0</v>
      </c>
      <c r="E68" s="6"/>
      <c r="F68" s="6"/>
      <c r="G68" s="6">
        <v>0</v>
      </c>
      <c r="H68" s="6"/>
      <c r="I68" s="6"/>
      <c r="J68" s="6"/>
      <c r="K68" s="6">
        <v>0</v>
      </c>
      <c r="L68" s="6"/>
      <c r="M68" s="6"/>
      <c r="N68" s="6"/>
      <c r="O68" s="6">
        <v>0</v>
      </c>
      <c r="P68" s="6"/>
      <c r="Q68" s="6"/>
      <c r="R68" s="6"/>
      <c r="S68" s="6"/>
      <c r="T68" s="6">
        <v>0</v>
      </c>
      <c r="U68" s="6"/>
      <c r="V68" s="6"/>
      <c r="W68" s="6">
        <v>0</v>
      </c>
      <c r="X68" s="6"/>
      <c r="Y68" s="6"/>
      <c r="Z68" s="6"/>
      <c r="AA68" s="6">
        <v>0</v>
      </c>
      <c r="AB68" s="6"/>
      <c r="AC68" s="8">
        <v>0</v>
      </c>
      <c r="AD68" s="9"/>
    </row>
    <row r="69" spans="2:30" ht="31.5" customHeight="1" x14ac:dyDescent="0.25">
      <c r="B69" s="5" t="s">
        <v>87</v>
      </c>
      <c r="C69" s="5"/>
      <c r="D69" s="6">
        <v>0</v>
      </c>
      <c r="E69" s="6"/>
      <c r="F69" s="6"/>
      <c r="G69" s="6">
        <v>0</v>
      </c>
      <c r="H69" s="6"/>
      <c r="I69" s="6"/>
      <c r="J69" s="6"/>
      <c r="K69" s="6">
        <v>0</v>
      </c>
      <c r="L69" s="6"/>
      <c r="M69" s="6"/>
      <c r="N69" s="6"/>
      <c r="O69" s="6">
        <v>0</v>
      </c>
      <c r="P69" s="6"/>
      <c r="Q69" s="6"/>
      <c r="R69" s="6"/>
      <c r="S69" s="6"/>
      <c r="T69" s="6">
        <v>0</v>
      </c>
      <c r="U69" s="6"/>
      <c r="V69" s="6"/>
      <c r="W69" s="6">
        <v>0</v>
      </c>
      <c r="X69" s="6"/>
      <c r="Y69" s="6"/>
      <c r="Z69" s="6"/>
      <c r="AA69" s="6">
        <v>0</v>
      </c>
      <c r="AB69" s="6"/>
      <c r="AC69" s="8">
        <v>0</v>
      </c>
      <c r="AD69" s="9"/>
    </row>
    <row r="70" spans="2:30" ht="15.75" customHeight="1" x14ac:dyDescent="0.25">
      <c r="B70" s="5" t="s">
        <v>88</v>
      </c>
      <c r="C70" s="5"/>
      <c r="D70" s="6">
        <v>0</v>
      </c>
      <c r="E70" s="6"/>
      <c r="F70" s="6"/>
      <c r="G70" s="6">
        <v>0</v>
      </c>
      <c r="H70" s="6"/>
      <c r="I70" s="6"/>
      <c r="J70" s="6"/>
      <c r="K70" s="6">
        <v>0</v>
      </c>
      <c r="L70" s="6"/>
      <c r="M70" s="6"/>
      <c r="N70" s="6"/>
      <c r="O70" s="6">
        <v>0</v>
      </c>
      <c r="P70" s="6"/>
      <c r="Q70" s="6"/>
      <c r="R70" s="6"/>
      <c r="S70" s="6"/>
      <c r="T70" s="6">
        <v>0</v>
      </c>
      <c r="U70" s="6"/>
      <c r="V70" s="6"/>
      <c r="W70" s="6">
        <v>0</v>
      </c>
      <c r="X70" s="6"/>
      <c r="Y70" s="6"/>
      <c r="Z70" s="6"/>
      <c r="AA70" s="6">
        <v>0</v>
      </c>
      <c r="AB70" s="6"/>
      <c r="AC70" s="8">
        <v>0</v>
      </c>
      <c r="AD70" s="9"/>
    </row>
    <row r="71" spans="2:30" ht="47.25" customHeight="1" x14ac:dyDescent="0.25">
      <c r="B71" s="5" t="s">
        <v>91</v>
      </c>
      <c r="C71" s="5"/>
      <c r="D71" s="6">
        <v>0</v>
      </c>
      <c r="E71" s="6"/>
      <c r="F71" s="6"/>
      <c r="G71" s="6">
        <v>0</v>
      </c>
      <c r="H71" s="6"/>
      <c r="I71" s="6"/>
      <c r="J71" s="6"/>
      <c r="K71" s="6">
        <v>13253.8</v>
      </c>
      <c r="L71" s="6"/>
      <c r="M71" s="6"/>
      <c r="N71" s="6"/>
      <c r="O71" s="6">
        <v>0</v>
      </c>
      <c r="P71" s="6"/>
      <c r="Q71" s="6"/>
      <c r="R71" s="6"/>
      <c r="S71" s="6"/>
      <c r="T71" s="6">
        <v>0</v>
      </c>
      <c r="U71" s="6"/>
      <c r="V71" s="6"/>
      <c r="W71" s="6">
        <v>0</v>
      </c>
      <c r="X71" s="6"/>
      <c r="Y71" s="6"/>
      <c r="Z71" s="6"/>
      <c r="AA71" s="6">
        <v>0</v>
      </c>
      <c r="AB71" s="6"/>
      <c r="AC71" s="8">
        <v>13253.8</v>
      </c>
      <c r="AD71" s="9"/>
    </row>
    <row r="72" spans="2:30" ht="15.75" customHeight="1" x14ac:dyDescent="0.25">
      <c r="B72" s="5" t="s">
        <v>81</v>
      </c>
      <c r="C72" s="5"/>
      <c r="D72" s="6">
        <v>0</v>
      </c>
      <c r="E72" s="6"/>
      <c r="F72" s="6"/>
      <c r="G72" s="6">
        <v>0</v>
      </c>
      <c r="H72" s="6"/>
      <c r="I72" s="6"/>
      <c r="J72" s="6"/>
      <c r="K72" s="6">
        <v>13253.8</v>
      </c>
      <c r="L72" s="6"/>
      <c r="M72" s="6"/>
      <c r="N72" s="6"/>
      <c r="O72" s="6">
        <v>0</v>
      </c>
      <c r="P72" s="6"/>
      <c r="Q72" s="6"/>
      <c r="R72" s="6"/>
      <c r="S72" s="6"/>
      <c r="T72" s="6">
        <v>0</v>
      </c>
      <c r="U72" s="6"/>
      <c r="V72" s="6"/>
      <c r="W72" s="6">
        <v>0</v>
      </c>
      <c r="X72" s="6"/>
      <c r="Y72" s="6"/>
      <c r="Z72" s="6"/>
      <c r="AA72" s="6">
        <v>0</v>
      </c>
      <c r="AB72" s="6"/>
      <c r="AC72" s="8">
        <v>13253.8</v>
      </c>
      <c r="AD72" s="9"/>
    </row>
    <row r="73" spans="2:30" ht="31.5" customHeight="1" x14ac:dyDescent="0.25">
      <c r="B73" s="5" t="s">
        <v>82</v>
      </c>
      <c r="C73" s="5"/>
      <c r="D73" s="6">
        <v>0</v>
      </c>
      <c r="E73" s="6"/>
      <c r="F73" s="6"/>
      <c r="G73" s="6">
        <v>0</v>
      </c>
      <c r="H73" s="6"/>
      <c r="I73" s="6"/>
      <c r="J73" s="6"/>
      <c r="K73" s="6">
        <v>12988.7</v>
      </c>
      <c r="L73" s="6"/>
      <c r="M73" s="6"/>
      <c r="N73" s="6"/>
      <c r="O73" s="6">
        <v>0</v>
      </c>
      <c r="P73" s="6"/>
      <c r="Q73" s="6"/>
      <c r="R73" s="6"/>
      <c r="S73" s="6"/>
      <c r="T73" s="6">
        <v>0</v>
      </c>
      <c r="U73" s="6"/>
      <c r="V73" s="6"/>
      <c r="W73" s="6">
        <v>0</v>
      </c>
      <c r="X73" s="6"/>
      <c r="Y73" s="6"/>
      <c r="Z73" s="6"/>
      <c r="AA73" s="6">
        <v>0</v>
      </c>
      <c r="AB73" s="6"/>
      <c r="AC73" s="8">
        <v>12988.7</v>
      </c>
      <c r="AD73" s="9"/>
    </row>
    <row r="74" spans="2:30" ht="47.25" customHeight="1" x14ac:dyDescent="0.25">
      <c r="B74" s="5" t="s">
        <v>83</v>
      </c>
      <c r="C74" s="5"/>
      <c r="D74" s="6">
        <v>0</v>
      </c>
      <c r="E74" s="6"/>
      <c r="F74" s="6"/>
      <c r="G74" s="6">
        <v>0</v>
      </c>
      <c r="H74" s="6"/>
      <c r="I74" s="6"/>
      <c r="J74" s="6"/>
      <c r="K74" s="6">
        <v>0</v>
      </c>
      <c r="L74" s="6"/>
      <c r="M74" s="6"/>
      <c r="N74" s="6"/>
      <c r="O74" s="6">
        <v>0</v>
      </c>
      <c r="P74" s="6"/>
      <c r="Q74" s="6"/>
      <c r="R74" s="6"/>
      <c r="S74" s="6"/>
      <c r="T74" s="6">
        <v>0</v>
      </c>
      <c r="U74" s="6"/>
      <c r="V74" s="6"/>
      <c r="W74" s="6">
        <v>0</v>
      </c>
      <c r="X74" s="6"/>
      <c r="Y74" s="6"/>
      <c r="Z74" s="6"/>
      <c r="AA74" s="6">
        <v>0</v>
      </c>
      <c r="AB74" s="6"/>
      <c r="AC74" s="8">
        <v>0</v>
      </c>
      <c r="AD74" s="9"/>
    </row>
    <row r="75" spans="2:30" ht="31.5" customHeight="1" x14ac:dyDescent="0.25">
      <c r="B75" s="5" t="s">
        <v>84</v>
      </c>
      <c r="C75" s="5"/>
      <c r="D75" s="6">
        <v>0</v>
      </c>
      <c r="E75" s="6"/>
      <c r="F75" s="6"/>
      <c r="G75" s="6">
        <v>0</v>
      </c>
      <c r="H75" s="6"/>
      <c r="I75" s="6"/>
      <c r="J75" s="6"/>
      <c r="K75" s="6">
        <v>0</v>
      </c>
      <c r="L75" s="6"/>
      <c r="M75" s="6"/>
      <c r="N75" s="6"/>
      <c r="O75" s="6">
        <v>0</v>
      </c>
      <c r="P75" s="6"/>
      <c r="Q75" s="6"/>
      <c r="R75" s="6"/>
      <c r="S75" s="6"/>
      <c r="T75" s="6">
        <v>0</v>
      </c>
      <c r="U75" s="6"/>
      <c r="V75" s="6"/>
      <c r="W75" s="6">
        <v>0</v>
      </c>
      <c r="X75" s="6"/>
      <c r="Y75" s="6"/>
      <c r="Z75" s="6"/>
      <c r="AA75" s="6">
        <v>0</v>
      </c>
      <c r="AB75" s="6"/>
      <c r="AC75" s="8">
        <v>0</v>
      </c>
      <c r="AD75" s="9"/>
    </row>
    <row r="76" spans="2:30" ht="94.5" customHeight="1" x14ac:dyDescent="0.25">
      <c r="B76" s="5" t="s">
        <v>85</v>
      </c>
      <c r="C76" s="5"/>
      <c r="D76" s="6">
        <v>0</v>
      </c>
      <c r="E76" s="6"/>
      <c r="F76" s="6"/>
      <c r="G76" s="6">
        <v>0</v>
      </c>
      <c r="H76" s="6"/>
      <c r="I76" s="6"/>
      <c r="J76" s="6"/>
      <c r="K76" s="6">
        <v>0</v>
      </c>
      <c r="L76" s="6"/>
      <c r="M76" s="6"/>
      <c r="N76" s="6"/>
      <c r="O76" s="6">
        <v>0</v>
      </c>
      <c r="P76" s="6"/>
      <c r="Q76" s="6"/>
      <c r="R76" s="6"/>
      <c r="S76" s="6"/>
      <c r="T76" s="6">
        <v>0</v>
      </c>
      <c r="U76" s="6"/>
      <c r="V76" s="6"/>
      <c r="W76" s="6">
        <v>0</v>
      </c>
      <c r="X76" s="6"/>
      <c r="Y76" s="6"/>
      <c r="Z76" s="6"/>
      <c r="AA76" s="6">
        <v>0</v>
      </c>
      <c r="AB76" s="6"/>
      <c r="AC76" s="8">
        <v>0</v>
      </c>
      <c r="AD76" s="9"/>
    </row>
    <row r="77" spans="2:30" ht="78.75" customHeight="1" x14ac:dyDescent="0.25">
      <c r="B77" s="5" t="s">
        <v>86</v>
      </c>
      <c r="C77" s="5"/>
      <c r="D77" s="6">
        <v>0</v>
      </c>
      <c r="E77" s="6"/>
      <c r="F77" s="6"/>
      <c r="G77" s="6">
        <v>0</v>
      </c>
      <c r="H77" s="6"/>
      <c r="I77" s="6"/>
      <c r="J77" s="6"/>
      <c r="K77" s="6">
        <v>0</v>
      </c>
      <c r="L77" s="6"/>
      <c r="M77" s="6"/>
      <c r="N77" s="6"/>
      <c r="O77" s="6">
        <v>0</v>
      </c>
      <c r="P77" s="6"/>
      <c r="Q77" s="6"/>
      <c r="R77" s="6"/>
      <c r="S77" s="6"/>
      <c r="T77" s="6">
        <v>0</v>
      </c>
      <c r="U77" s="6"/>
      <c r="V77" s="6"/>
      <c r="W77" s="6">
        <v>0</v>
      </c>
      <c r="X77" s="6"/>
      <c r="Y77" s="6"/>
      <c r="Z77" s="6"/>
      <c r="AA77" s="6">
        <v>0</v>
      </c>
      <c r="AB77" s="6"/>
      <c r="AC77" s="8">
        <v>0</v>
      </c>
      <c r="AD77" s="9"/>
    </row>
    <row r="78" spans="2:30" ht="31.5" customHeight="1" x14ac:dyDescent="0.25">
      <c r="B78" s="5" t="s">
        <v>87</v>
      </c>
      <c r="C78" s="5"/>
      <c r="D78" s="6">
        <v>0</v>
      </c>
      <c r="E78" s="6"/>
      <c r="F78" s="6"/>
      <c r="G78" s="6">
        <v>0</v>
      </c>
      <c r="H78" s="6"/>
      <c r="I78" s="6"/>
      <c r="J78" s="6"/>
      <c r="K78" s="6">
        <v>0</v>
      </c>
      <c r="L78" s="6"/>
      <c r="M78" s="6"/>
      <c r="N78" s="6"/>
      <c r="O78" s="6">
        <v>0</v>
      </c>
      <c r="P78" s="6"/>
      <c r="Q78" s="6"/>
      <c r="R78" s="6"/>
      <c r="S78" s="6"/>
      <c r="T78" s="6">
        <v>0</v>
      </c>
      <c r="U78" s="6"/>
      <c r="V78" s="6"/>
      <c r="W78" s="6">
        <v>0</v>
      </c>
      <c r="X78" s="6"/>
      <c r="Y78" s="6"/>
      <c r="Z78" s="6"/>
      <c r="AA78" s="6">
        <v>0</v>
      </c>
      <c r="AB78" s="6"/>
      <c r="AC78" s="8">
        <v>0</v>
      </c>
      <c r="AD78" s="9"/>
    </row>
    <row r="79" spans="2:30" ht="15.75" customHeight="1" x14ac:dyDescent="0.25">
      <c r="B79" s="5" t="s">
        <v>88</v>
      </c>
      <c r="C79" s="5"/>
      <c r="D79" s="6">
        <v>0</v>
      </c>
      <c r="E79" s="6"/>
      <c r="F79" s="6"/>
      <c r="G79" s="6">
        <v>0</v>
      </c>
      <c r="H79" s="6"/>
      <c r="I79" s="6"/>
      <c r="J79" s="6"/>
      <c r="K79" s="6">
        <v>0</v>
      </c>
      <c r="L79" s="6"/>
      <c r="M79" s="6"/>
      <c r="N79" s="6"/>
      <c r="O79" s="6">
        <v>0</v>
      </c>
      <c r="P79" s="6"/>
      <c r="Q79" s="6"/>
      <c r="R79" s="6"/>
      <c r="S79" s="6"/>
      <c r="T79" s="6">
        <v>0</v>
      </c>
      <c r="U79" s="6"/>
      <c r="V79" s="6"/>
      <c r="W79" s="6">
        <v>0</v>
      </c>
      <c r="X79" s="6"/>
      <c r="Y79" s="6"/>
      <c r="Z79" s="6"/>
      <c r="AA79" s="6">
        <v>0</v>
      </c>
      <c r="AB79" s="6"/>
      <c r="AC79" s="8">
        <v>0</v>
      </c>
      <c r="AD79" s="9"/>
    </row>
    <row r="80" spans="2:30" ht="47.25" customHeight="1" x14ac:dyDescent="0.25">
      <c r="B80" s="5" t="s">
        <v>92</v>
      </c>
      <c r="C80" s="5"/>
      <c r="D80" s="6">
        <v>0</v>
      </c>
      <c r="E80" s="6"/>
      <c r="F80" s="6"/>
      <c r="G80" s="6">
        <v>0</v>
      </c>
      <c r="H80" s="6"/>
      <c r="I80" s="6"/>
      <c r="J80" s="6"/>
      <c r="K80" s="6">
        <v>0</v>
      </c>
      <c r="L80" s="6"/>
      <c r="M80" s="6"/>
      <c r="N80" s="6"/>
      <c r="O80" s="6">
        <v>0</v>
      </c>
      <c r="P80" s="6"/>
      <c r="Q80" s="6"/>
      <c r="R80" s="6"/>
      <c r="S80" s="6"/>
      <c r="T80" s="6">
        <v>0</v>
      </c>
      <c r="U80" s="6"/>
      <c r="V80" s="6"/>
      <c r="W80" s="6">
        <v>0</v>
      </c>
      <c r="X80" s="6"/>
      <c r="Y80" s="6"/>
      <c r="Z80" s="6"/>
      <c r="AA80" s="6">
        <v>0</v>
      </c>
      <c r="AB80" s="6"/>
      <c r="AC80" s="8">
        <v>0</v>
      </c>
      <c r="AD80" s="9"/>
    </row>
    <row r="81" spans="2:30" ht="15.75" customHeight="1" x14ac:dyDescent="0.25">
      <c r="B81" s="5" t="s">
        <v>81</v>
      </c>
      <c r="C81" s="5"/>
      <c r="D81" s="6">
        <v>0</v>
      </c>
      <c r="E81" s="6"/>
      <c r="F81" s="6"/>
      <c r="G81" s="6">
        <v>0</v>
      </c>
      <c r="H81" s="6"/>
      <c r="I81" s="6"/>
      <c r="J81" s="6"/>
      <c r="K81" s="6">
        <v>0</v>
      </c>
      <c r="L81" s="6"/>
      <c r="M81" s="6"/>
      <c r="N81" s="6"/>
      <c r="O81" s="6">
        <v>0</v>
      </c>
      <c r="P81" s="6"/>
      <c r="Q81" s="6"/>
      <c r="R81" s="6"/>
      <c r="S81" s="6"/>
      <c r="T81" s="6">
        <v>0</v>
      </c>
      <c r="U81" s="6"/>
      <c r="V81" s="6"/>
      <c r="W81" s="6">
        <v>0</v>
      </c>
      <c r="X81" s="6"/>
      <c r="Y81" s="6"/>
      <c r="Z81" s="6"/>
      <c r="AA81" s="6">
        <v>0</v>
      </c>
      <c r="AB81" s="6"/>
      <c r="AC81" s="8">
        <v>0</v>
      </c>
      <c r="AD81" s="9"/>
    </row>
    <row r="82" spans="2:30" ht="31.5" customHeight="1" x14ac:dyDescent="0.25">
      <c r="B82" s="5" t="s">
        <v>82</v>
      </c>
      <c r="C82" s="5"/>
      <c r="D82" s="6">
        <v>0</v>
      </c>
      <c r="E82" s="6"/>
      <c r="F82" s="6"/>
      <c r="G82" s="6">
        <v>0</v>
      </c>
      <c r="H82" s="6"/>
      <c r="I82" s="6"/>
      <c r="J82" s="6"/>
      <c r="K82" s="6">
        <v>0</v>
      </c>
      <c r="L82" s="6"/>
      <c r="M82" s="6"/>
      <c r="N82" s="6"/>
      <c r="O82" s="6">
        <v>0</v>
      </c>
      <c r="P82" s="6"/>
      <c r="Q82" s="6"/>
      <c r="R82" s="6"/>
      <c r="S82" s="6"/>
      <c r="T82" s="6">
        <v>0</v>
      </c>
      <c r="U82" s="6"/>
      <c r="V82" s="6"/>
      <c r="W82" s="6">
        <v>0</v>
      </c>
      <c r="X82" s="6"/>
      <c r="Y82" s="6"/>
      <c r="Z82" s="6"/>
      <c r="AA82" s="6">
        <v>0</v>
      </c>
      <c r="AB82" s="6"/>
      <c r="AC82" s="8">
        <v>0</v>
      </c>
      <c r="AD82" s="9"/>
    </row>
    <row r="83" spans="2:30" ht="47.25" customHeight="1" x14ac:dyDescent="0.25">
      <c r="B83" s="5" t="s">
        <v>83</v>
      </c>
      <c r="C83" s="5"/>
      <c r="D83" s="6">
        <v>0</v>
      </c>
      <c r="E83" s="6"/>
      <c r="F83" s="6"/>
      <c r="G83" s="6">
        <v>0</v>
      </c>
      <c r="H83" s="6"/>
      <c r="I83" s="6"/>
      <c r="J83" s="6"/>
      <c r="K83" s="6">
        <v>0</v>
      </c>
      <c r="L83" s="6"/>
      <c r="M83" s="6"/>
      <c r="N83" s="6"/>
      <c r="O83" s="6">
        <v>0</v>
      </c>
      <c r="P83" s="6"/>
      <c r="Q83" s="6"/>
      <c r="R83" s="6"/>
      <c r="S83" s="6"/>
      <c r="T83" s="6">
        <v>0</v>
      </c>
      <c r="U83" s="6"/>
      <c r="V83" s="6"/>
      <c r="W83" s="6">
        <v>0</v>
      </c>
      <c r="X83" s="6"/>
      <c r="Y83" s="6"/>
      <c r="Z83" s="6"/>
      <c r="AA83" s="6">
        <v>0</v>
      </c>
      <c r="AB83" s="6"/>
      <c r="AC83" s="8">
        <v>0</v>
      </c>
      <c r="AD83" s="9"/>
    </row>
    <row r="84" spans="2:30" ht="31.5" customHeight="1" x14ac:dyDescent="0.25">
      <c r="B84" s="5" t="s">
        <v>84</v>
      </c>
      <c r="C84" s="5"/>
      <c r="D84" s="6">
        <v>0</v>
      </c>
      <c r="E84" s="6"/>
      <c r="F84" s="6"/>
      <c r="G84" s="6">
        <v>0</v>
      </c>
      <c r="H84" s="6"/>
      <c r="I84" s="6"/>
      <c r="J84" s="6"/>
      <c r="K84" s="6">
        <v>0</v>
      </c>
      <c r="L84" s="6"/>
      <c r="M84" s="6"/>
      <c r="N84" s="6"/>
      <c r="O84" s="6">
        <v>0</v>
      </c>
      <c r="P84" s="6"/>
      <c r="Q84" s="6"/>
      <c r="R84" s="6"/>
      <c r="S84" s="6"/>
      <c r="T84" s="6">
        <v>0</v>
      </c>
      <c r="U84" s="6"/>
      <c r="V84" s="6"/>
      <c r="W84" s="6">
        <v>0</v>
      </c>
      <c r="X84" s="6"/>
      <c r="Y84" s="6"/>
      <c r="Z84" s="6"/>
      <c r="AA84" s="6">
        <v>0</v>
      </c>
      <c r="AB84" s="6"/>
      <c r="AC84" s="8">
        <v>0</v>
      </c>
      <c r="AD84" s="9"/>
    </row>
    <row r="85" spans="2:30" ht="94.5" customHeight="1" x14ac:dyDescent="0.25">
      <c r="B85" s="5" t="s">
        <v>85</v>
      </c>
      <c r="C85" s="5"/>
      <c r="D85" s="6">
        <v>0</v>
      </c>
      <c r="E85" s="6"/>
      <c r="F85" s="6"/>
      <c r="G85" s="6">
        <v>0</v>
      </c>
      <c r="H85" s="6"/>
      <c r="I85" s="6"/>
      <c r="J85" s="6"/>
      <c r="K85" s="6">
        <v>0</v>
      </c>
      <c r="L85" s="6"/>
      <c r="M85" s="6"/>
      <c r="N85" s="6"/>
      <c r="O85" s="6">
        <v>0</v>
      </c>
      <c r="P85" s="6"/>
      <c r="Q85" s="6"/>
      <c r="R85" s="6"/>
      <c r="S85" s="6"/>
      <c r="T85" s="6">
        <v>0</v>
      </c>
      <c r="U85" s="6"/>
      <c r="V85" s="6"/>
      <c r="W85" s="6">
        <v>0</v>
      </c>
      <c r="X85" s="6"/>
      <c r="Y85" s="6"/>
      <c r="Z85" s="6"/>
      <c r="AA85" s="6">
        <v>0</v>
      </c>
      <c r="AB85" s="6"/>
      <c r="AC85" s="8">
        <v>0</v>
      </c>
      <c r="AD85" s="9"/>
    </row>
    <row r="86" spans="2:30" ht="78.75" customHeight="1" x14ac:dyDescent="0.25">
      <c r="B86" s="5" t="s">
        <v>86</v>
      </c>
      <c r="C86" s="5"/>
      <c r="D86" s="6">
        <v>0</v>
      </c>
      <c r="E86" s="6"/>
      <c r="F86" s="6"/>
      <c r="G86" s="6">
        <v>0</v>
      </c>
      <c r="H86" s="6"/>
      <c r="I86" s="6"/>
      <c r="J86" s="6"/>
      <c r="K86" s="6">
        <v>0</v>
      </c>
      <c r="L86" s="6"/>
      <c r="M86" s="6"/>
      <c r="N86" s="6"/>
      <c r="O86" s="6">
        <v>0</v>
      </c>
      <c r="P86" s="6"/>
      <c r="Q86" s="6"/>
      <c r="R86" s="6"/>
      <c r="S86" s="6"/>
      <c r="T86" s="6">
        <v>0</v>
      </c>
      <c r="U86" s="6"/>
      <c r="V86" s="6"/>
      <c r="W86" s="6">
        <v>0</v>
      </c>
      <c r="X86" s="6"/>
      <c r="Y86" s="6"/>
      <c r="Z86" s="6"/>
      <c r="AA86" s="6">
        <v>0</v>
      </c>
      <c r="AB86" s="6"/>
      <c r="AC86" s="8">
        <v>0</v>
      </c>
      <c r="AD86" s="9"/>
    </row>
    <row r="87" spans="2:30" ht="31.5" customHeight="1" x14ac:dyDescent="0.25">
      <c r="B87" s="5" t="s">
        <v>87</v>
      </c>
      <c r="C87" s="5"/>
      <c r="D87" s="6">
        <v>0</v>
      </c>
      <c r="E87" s="6"/>
      <c r="F87" s="6"/>
      <c r="G87" s="6">
        <v>0</v>
      </c>
      <c r="H87" s="6"/>
      <c r="I87" s="6"/>
      <c r="J87" s="6"/>
      <c r="K87" s="6">
        <v>0</v>
      </c>
      <c r="L87" s="6"/>
      <c r="M87" s="6"/>
      <c r="N87" s="6"/>
      <c r="O87" s="6">
        <v>0</v>
      </c>
      <c r="P87" s="6"/>
      <c r="Q87" s="6"/>
      <c r="R87" s="6"/>
      <c r="S87" s="6"/>
      <c r="T87" s="6">
        <v>0</v>
      </c>
      <c r="U87" s="6"/>
      <c r="V87" s="6"/>
      <c r="W87" s="6">
        <v>0</v>
      </c>
      <c r="X87" s="6"/>
      <c r="Y87" s="6"/>
      <c r="Z87" s="6"/>
      <c r="AA87" s="6">
        <v>0</v>
      </c>
      <c r="AB87" s="6"/>
      <c r="AC87" s="8">
        <v>0</v>
      </c>
      <c r="AD87" s="9"/>
    </row>
    <row r="88" spans="2:30" ht="15.75" customHeight="1" x14ac:dyDescent="0.25">
      <c r="B88" s="5" t="s">
        <v>88</v>
      </c>
      <c r="C88" s="5"/>
      <c r="D88" s="6">
        <v>0</v>
      </c>
      <c r="E88" s="6"/>
      <c r="F88" s="6"/>
      <c r="G88" s="6">
        <v>0</v>
      </c>
      <c r="H88" s="6"/>
      <c r="I88" s="6"/>
      <c r="J88" s="6"/>
      <c r="K88" s="6">
        <v>0</v>
      </c>
      <c r="L88" s="6"/>
      <c r="M88" s="6"/>
      <c r="N88" s="6"/>
      <c r="O88" s="6">
        <v>0</v>
      </c>
      <c r="P88" s="6"/>
      <c r="Q88" s="6"/>
      <c r="R88" s="6"/>
      <c r="S88" s="6"/>
      <c r="T88" s="6">
        <v>0</v>
      </c>
      <c r="U88" s="6"/>
      <c r="V88" s="6"/>
      <c r="W88" s="6">
        <v>0</v>
      </c>
      <c r="X88" s="6"/>
      <c r="Y88" s="6"/>
      <c r="Z88" s="6"/>
      <c r="AA88" s="6">
        <v>0</v>
      </c>
      <c r="AB88" s="6"/>
      <c r="AC88" s="8">
        <v>0</v>
      </c>
      <c r="AD88" s="9"/>
    </row>
    <row r="89" spans="2:30" ht="47.25" customHeight="1" x14ac:dyDescent="0.25">
      <c r="B89" s="5" t="s">
        <v>93</v>
      </c>
      <c r="C89" s="5"/>
      <c r="D89" s="6">
        <v>4317.1000000000004</v>
      </c>
      <c r="E89" s="6"/>
      <c r="F89" s="6"/>
      <c r="G89" s="6">
        <v>0</v>
      </c>
      <c r="H89" s="6"/>
      <c r="I89" s="6"/>
      <c r="J89" s="6"/>
      <c r="K89" s="6">
        <v>0</v>
      </c>
      <c r="L89" s="6"/>
      <c r="M89" s="6"/>
      <c r="N89" s="6"/>
      <c r="O89" s="6">
        <v>0</v>
      </c>
      <c r="P89" s="6"/>
      <c r="Q89" s="6"/>
      <c r="R89" s="6"/>
      <c r="S89" s="6"/>
      <c r="T89" s="6">
        <v>0</v>
      </c>
      <c r="U89" s="6"/>
      <c r="V89" s="6"/>
      <c r="W89" s="6">
        <v>0</v>
      </c>
      <c r="X89" s="6"/>
      <c r="Y89" s="6"/>
      <c r="Z89" s="6"/>
      <c r="AA89" s="6">
        <v>0</v>
      </c>
      <c r="AB89" s="6"/>
      <c r="AC89" s="8">
        <v>4317.1000000000004</v>
      </c>
      <c r="AD89" s="9"/>
    </row>
    <row r="90" spans="2:30" ht="15.75" customHeight="1" x14ac:dyDescent="0.25">
      <c r="B90" s="5" t="s">
        <v>81</v>
      </c>
      <c r="C90" s="5"/>
      <c r="D90" s="6">
        <v>4317.1000000000004</v>
      </c>
      <c r="E90" s="6"/>
      <c r="F90" s="6"/>
      <c r="G90" s="6">
        <v>0</v>
      </c>
      <c r="H90" s="6"/>
      <c r="I90" s="6"/>
      <c r="J90" s="6"/>
      <c r="K90" s="6">
        <v>0</v>
      </c>
      <c r="L90" s="6"/>
      <c r="M90" s="6"/>
      <c r="N90" s="6"/>
      <c r="O90" s="6">
        <v>0</v>
      </c>
      <c r="P90" s="6"/>
      <c r="Q90" s="6"/>
      <c r="R90" s="6"/>
      <c r="S90" s="6"/>
      <c r="T90" s="6">
        <v>0</v>
      </c>
      <c r="U90" s="6"/>
      <c r="V90" s="6"/>
      <c r="W90" s="6">
        <v>0</v>
      </c>
      <c r="X90" s="6"/>
      <c r="Y90" s="6"/>
      <c r="Z90" s="6"/>
      <c r="AA90" s="6">
        <v>0</v>
      </c>
      <c r="AB90" s="6"/>
      <c r="AC90" s="8">
        <v>4317.1000000000004</v>
      </c>
      <c r="AD90" s="9"/>
    </row>
    <row r="91" spans="2:30" ht="31.5" customHeight="1" x14ac:dyDescent="0.25">
      <c r="B91" s="5" t="s">
        <v>82</v>
      </c>
      <c r="C91" s="5"/>
      <c r="D91" s="6">
        <v>4273.8999999999996</v>
      </c>
      <c r="E91" s="6"/>
      <c r="F91" s="6"/>
      <c r="G91" s="6">
        <v>0</v>
      </c>
      <c r="H91" s="6"/>
      <c r="I91" s="6"/>
      <c r="J91" s="6"/>
      <c r="K91" s="6">
        <v>0</v>
      </c>
      <c r="L91" s="6"/>
      <c r="M91" s="6"/>
      <c r="N91" s="6"/>
      <c r="O91" s="6">
        <v>0</v>
      </c>
      <c r="P91" s="6"/>
      <c r="Q91" s="6"/>
      <c r="R91" s="6"/>
      <c r="S91" s="6"/>
      <c r="T91" s="6">
        <v>0</v>
      </c>
      <c r="U91" s="6"/>
      <c r="V91" s="6"/>
      <c r="W91" s="6">
        <v>0</v>
      </c>
      <c r="X91" s="6"/>
      <c r="Y91" s="6"/>
      <c r="Z91" s="6"/>
      <c r="AA91" s="6">
        <v>0</v>
      </c>
      <c r="AB91" s="6"/>
      <c r="AC91" s="8">
        <v>4273.8999999999996</v>
      </c>
      <c r="AD91" s="9"/>
    </row>
    <row r="92" spans="2:30" ht="47.25" customHeight="1" x14ac:dyDescent="0.25">
      <c r="B92" s="5" t="s">
        <v>83</v>
      </c>
      <c r="C92" s="5"/>
      <c r="D92" s="6">
        <v>0</v>
      </c>
      <c r="E92" s="6"/>
      <c r="F92" s="6"/>
      <c r="G92" s="6">
        <v>0</v>
      </c>
      <c r="H92" s="6"/>
      <c r="I92" s="6"/>
      <c r="J92" s="6"/>
      <c r="K92" s="6">
        <v>0</v>
      </c>
      <c r="L92" s="6"/>
      <c r="M92" s="6"/>
      <c r="N92" s="6"/>
      <c r="O92" s="6">
        <v>0</v>
      </c>
      <c r="P92" s="6"/>
      <c r="Q92" s="6"/>
      <c r="R92" s="6"/>
      <c r="S92" s="6"/>
      <c r="T92" s="6">
        <v>0</v>
      </c>
      <c r="U92" s="6"/>
      <c r="V92" s="6"/>
      <c r="W92" s="6">
        <v>0</v>
      </c>
      <c r="X92" s="6"/>
      <c r="Y92" s="6"/>
      <c r="Z92" s="6"/>
      <c r="AA92" s="6">
        <v>0</v>
      </c>
      <c r="AB92" s="6"/>
      <c r="AC92" s="8">
        <v>0</v>
      </c>
      <c r="AD92" s="9"/>
    </row>
    <row r="93" spans="2:30" ht="31.5" customHeight="1" x14ac:dyDescent="0.25">
      <c r="B93" s="5" t="s">
        <v>84</v>
      </c>
      <c r="C93" s="5"/>
      <c r="D93" s="6">
        <v>0</v>
      </c>
      <c r="E93" s="6"/>
      <c r="F93" s="6"/>
      <c r="G93" s="6">
        <v>0</v>
      </c>
      <c r="H93" s="6"/>
      <c r="I93" s="6"/>
      <c r="J93" s="6"/>
      <c r="K93" s="6">
        <v>0</v>
      </c>
      <c r="L93" s="6"/>
      <c r="M93" s="6"/>
      <c r="N93" s="6"/>
      <c r="O93" s="6">
        <v>0</v>
      </c>
      <c r="P93" s="6"/>
      <c r="Q93" s="6"/>
      <c r="R93" s="6"/>
      <c r="S93" s="6"/>
      <c r="T93" s="6">
        <v>0</v>
      </c>
      <c r="U93" s="6"/>
      <c r="V93" s="6"/>
      <c r="W93" s="6">
        <v>0</v>
      </c>
      <c r="X93" s="6"/>
      <c r="Y93" s="6"/>
      <c r="Z93" s="6"/>
      <c r="AA93" s="6">
        <v>0</v>
      </c>
      <c r="AB93" s="6"/>
      <c r="AC93" s="8">
        <v>0</v>
      </c>
      <c r="AD93" s="9"/>
    </row>
    <row r="94" spans="2:30" ht="94.5" customHeight="1" x14ac:dyDescent="0.25">
      <c r="B94" s="5" t="s">
        <v>85</v>
      </c>
      <c r="C94" s="5"/>
      <c r="D94" s="6">
        <v>0</v>
      </c>
      <c r="E94" s="6"/>
      <c r="F94" s="6"/>
      <c r="G94" s="6">
        <v>0</v>
      </c>
      <c r="H94" s="6"/>
      <c r="I94" s="6"/>
      <c r="J94" s="6"/>
      <c r="K94" s="6">
        <v>0</v>
      </c>
      <c r="L94" s="6"/>
      <c r="M94" s="6"/>
      <c r="N94" s="6"/>
      <c r="O94" s="6">
        <v>0</v>
      </c>
      <c r="P94" s="6"/>
      <c r="Q94" s="6"/>
      <c r="R94" s="6"/>
      <c r="S94" s="6"/>
      <c r="T94" s="6">
        <v>0</v>
      </c>
      <c r="U94" s="6"/>
      <c r="V94" s="6"/>
      <c r="W94" s="6">
        <v>0</v>
      </c>
      <c r="X94" s="6"/>
      <c r="Y94" s="6"/>
      <c r="Z94" s="6"/>
      <c r="AA94" s="6">
        <v>0</v>
      </c>
      <c r="AB94" s="6"/>
      <c r="AC94" s="8">
        <v>0</v>
      </c>
      <c r="AD94" s="9"/>
    </row>
    <row r="95" spans="2:30" ht="78.75" customHeight="1" x14ac:dyDescent="0.25">
      <c r="B95" s="5" t="s">
        <v>86</v>
      </c>
      <c r="C95" s="5"/>
      <c r="D95" s="6">
        <v>0</v>
      </c>
      <c r="E95" s="6"/>
      <c r="F95" s="6"/>
      <c r="G95" s="6">
        <v>0</v>
      </c>
      <c r="H95" s="6"/>
      <c r="I95" s="6"/>
      <c r="J95" s="6"/>
      <c r="K95" s="6">
        <v>0</v>
      </c>
      <c r="L95" s="6"/>
      <c r="M95" s="6"/>
      <c r="N95" s="6"/>
      <c r="O95" s="6">
        <v>0</v>
      </c>
      <c r="P95" s="6"/>
      <c r="Q95" s="6"/>
      <c r="R95" s="6"/>
      <c r="S95" s="6"/>
      <c r="T95" s="6">
        <v>0</v>
      </c>
      <c r="U95" s="6"/>
      <c r="V95" s="6"/>
      <c r="W95" s="6">
        <v>0</v>
      </c>
      <c r="X95" s="6"/>
      <c r="Y95" s="6"/>
      <c r="Z95" s="6"/>
      <c r="AA95" s="6">
        <v>0</v>
      </c>
      <c r="AB95" s="6"/>
      <c r="AC95" s="8">
        <v>0</v>
      </c>
      <c r="AD95" s="9"/>
    </row>
    <row r="96" spans="2:30" ht="31.5" customHeight="1" x14ac:dyDescent="0.25">
      <c r="B96" s="5" t="s">
        <v>87</v>
      </c>
      <c r="C96" s="5"/>
      <c r="D96" s="6">
        <v>0</v>
      </c>
      <c r="E96" s="6"/>
      <c r="F96" s="6"/>
      <c r="G96" s="6">
        <v>0</v>
      </c>
      <c r="H96" s="6"/>
      <c r="I96" s="6"/>
      <c r="J96" s="6"/>
      <c r="K96" s="6">
        <v>0</v>
      </c>
      <c r="L96" s="6"/>
      <c r="M96" s="6"/>
      <c r="N96" s="6"/>
      <c r="O96" s="6">
        <v>0</v>
      </c>
      <c r="P96" s="6"/>
      <c r="Q96" s="6"/>
      <c r="R96" s="6"/>
      <c r="S96" s="6"/>
      <c r="T96" s="6">
        <v>0</v>
      </c>
      <c r="U96" s="6"/>
      <c r="V96" s="6"/>
      <c r="W96" s="6">
        <v>0</v>
      </c>
      <c r="X96" s="6"/>
      <c r="Y96" s="6"/>
      <c r="Z96" s="6"/>
      <c r="AA96" s="6">
        <v>0</v>
      </c>
      <c r="AB96" s="6"/>
      <c r="AC96" s="8">
        <v>0</v>
      </c>
      <c r="AD96" s="9"/>
    </row>
    <row r="97" spans="2:30" ht="15.75" customHeight="1" x14ac:dyDescent="0.25">
      <c r="B97" s="5" t="s">
        <v>88</v>
      </c>
      <c r="C97" s="5"/>
      <c r="D97" s="6">
        <v>0</v>
      </c>
      <c r="E97" s="6"/>
      <c r="F97" s="6"/>
      <c r="G97" s="6">
        <v>0</v>
      </c>
      <c r="H97" s="6"/>
      <c r="I97" s="6"/>
      <c r="J97" s="6"/>
      <c r="K97" s="6">
        <v>0</v>
      </c>
      <c r="L97" s="6"/>
      <c r="M97" s="6"/>
      <c r="N97" s="6"/>
      <c r="O97" s="6">
        <v>0</v>
      </c>
      <c r="P97" s="6"/>
      <c r="Q97" s="6"/>
      <c r="R97" s="6"/>
      <c r="S97" s="6"/>
      <c r="T97" s="6">
        <v>0</v>
      </c>
      <c r="U97" s="6"/>
      <c r="V97" s="6"/>
      <c r="W97" s="6">
        <v>0</v>
      </c>
      <c r="X97" s="6"/>
      <c r="Y97" s="6"/>
      <c r="Z97" s="6"/>
      <c r="AA97" s="6">
        <v>0</v>
      </c>
      <c r="AB97" s="6"/>
      <c r="AC97" s="8">
        <v>0</v>
      </c>
      <c r="AD97" s="9"/>
    </row>
    <row r="98" spans="2:30" ht="63" customHeight="1" x14ac:dyDescent="0.25">
      <c r="B98" s="5" t="s">
        <v>94</v>
      </c>
      <c r="C98" s="5"/>
      <c r="D98" s="6">
        <v>0</v>
      </c>
      <c r="E98" s="6"/>
      <c r="F98" s="6"/>
      <c r="G98" s="6">
        <v>0</v>
      </c>
      <c r="H98" s="6"/>
      <c r="I98" s="6"/>
      <c r="J98" s="6"/>
      <c r="K98" s="6">
        <v>0</v>
      </c>
      <c r="L98" s="6"/>
      <c r="M98" s="6"/>
      <c r="N98" s="6"/>
      <c r="O98" s="6">
        <v>0</v>
      </c>
      <c r="P98" s="6"/>
      <c r="Q98" s="6"/>
      <c r="R98" s="6"/>
      <c r="S98" s="6"/>
      <c r="T98" s="6">
        <v>0</v>
      </c>
      <c r="U98" s="6"/>
      <c r="V98" s="6"/>
      <c r="W98" s="6">
        <v>0</v>
      </c>
      <c r="X98" s="6"/>
      <c r="Y98" s="6"/>
      <c r="Z98" s="6"/>
      <c r="AA98" s="6">
        <v>0</v>
      </c>
      <c r="AB98" s="6"/>
      <c r="AC98" s="8">
        <v>0</v>
      </c>
      <c r="AD98" s="9"/>
    </row>
    <row r="99" spans="2:30" ht="126" customHeight="1" x14ac:dyDescent="0.25">
      <c r="B99" s="5" t="s">
        <v>95</v>
      </c>
      <c r="C99" s="5"/>
      <c r="D99" s="6">
        <v>295328</v>
      </c>
      <c r="E99" s="6"/>
      <c r="F99" s="6"/>
      <c r="G99" s="6">
        <v>521268.66</v>
      </c>
      <c r="H99" s="6"/>
      <c r="I99" s="6"/>
      <c r="J99" s="6"/>
      <c r="K99" s="6">
        <v>527668.30000000005</v>
      </c>
      <c r="L99" s="6"/>
      <c r="M99" s="6"/>
      <c r="N99" s="6"/>
      <c r="O99" s="6">
        <v>369043.5</v>
      </c>
      <c r="P99" s="6"/>
      <c r="Q99" s="6"/>
      <c r="R99" s="6"/>
      <c r="S99" s="6"/>
      <c r="T99" s="6">
        <v>398238.1</v>
      </c>
      <c r="U99" s="6"/>
      <c r="V99" s="6"/>
      <c r="W99" s="6">
        <v>288500</v>
      </c>
      <c r="X99" s="6"/>
      <c r="Y99" s="6"/>
      <c r="Z99" s="6"/>
      <c r="AA99" s="6">
        <v>311600</v>
      </c>
      <c r="AB99" s="6"/>
      <c r="AC99" s="8">
        <v>2711646.56</v>
      </c>
      <c r="AD99" s="9"/>
    </row>
    <row r="100" spans="2:30" ht="15.75" customHeight="1" x14ac:dyDescent="0.25">
      <c r="B100" s="5" t="s">
        <v>81</v>
      </c>
      <c r="C100" s="5"/>
      <c r="D100" s="6">
        <v>295328</v>
      </c>
      <c r="E100" s="6"/>
      <c r="F100" s="6"/>
      <c r="G100" s="6">
        <v>521268.66</v>
      </c>
      <c r="H100" s="6"/>
      <c r="I100" s="6"/>
      <c r="J100" s="6"/>
      <c r="K100" s="6">
        <v>527668.30000000005</v>
      </c>
      <c r="L100" s="6"/>
      <c r="M100" s="6"/>
      <c r="N100" s="6"/>
      <c r="O100" s="6">
        <v>369043.5</v>
      </c>
      <c r="P100" s="6"/>
      <c r="Q100" s="6"/>
      <c r="R100" s="6"/>
      <c r="S100" s="6"/>
      <c r="T100" s="6">
        <v>398238.1</v>
      </c>
      <c r="U100" s="6"/>
      <c r="V100" s="6"/>
      <c r="W100" s="6">
        <v>288500</v>
      </c>
      <c r="X100" s="6"/>
      <c r="Y100" s="6"/>
      <c r="Z100" s="6"/>
      <c r="AA100" s="6">
        <v>311600</v>
      </c>
      <c r="AB100" s="6"/>
      <c r="AC100" s="8">
        <v>2711646.56</v>
      </c>
      <c r="AD100" s="9"/>
    </row>
    <row r="101" spans="2:30" ht="31.5" customHeight="1" x14ac:dyDescent="0.25">
      <c r="B101" s="5" t="s">
        <v>82</v>
      </c>
      <c r="C101" s="5"/>
      <c r="D101" s="6">
        <v>0</v>
      </c>
      <c r="E101" s="6"/>
      <c r="F101" s="6"/>
      <c r="G101" s="6">
        <v>0</v>
      </c>
      <c r="H101" s="6"/>
      <c r="I101" s="6"/>
      <c r="J101" s="6"/>
      <c r="K101" s="6">
        <v>0</v>
      </c>
      <c r="L101" s="6"/>
      <c r="M101" s="6"/>
      <c r="N101" s="6"/>
      <c r="O101" s="6">
        <v>0</v>
      </c>
      <c r="P101" s="6"/>
      <c r="Q101" s="6"/>
      <c r="R101" s="6"/>
      <c r="S101" s="6"/>
      <c r="T101" s="6">
        <v>0</v>
      </c>
      <c r="U101" s="6"/>
      <c r="V101" s="6"/>
      <c r="W101" s="6">
        <v>0</v>
      </c>
      <c r="X101" s="6"/>
      <c r="Y101" s="6"/>
      <c r="Z101" s="6"/>
      <c r="AA101" s="6">
        <v>0</v>
      </c>
      <c r="AB101" s="6"/>
      <c r="AC101" s="8">
        <v>0</v>
      </c>
      <c r="AD101" s="9"/>
    </row>
    <row r="102" spans="2:30" ht="47.25" customHeight="1" x14ac:dyDescent="0.25">
      <c r="B102" s="5" t="s">
        <v>83</v>
      </c>
      <c r="C102" s="5"/>
      <c r="D102" s="6">
        <v>0</v>
      </c>
      <c r="E102" s="6"/>
      <c r="F102" s="6"/>
      <c r="G102" s="6">
        <v>0</v>
      </c>
      <c r="H102" s="6"/>
      <c r="I102" s="6"/>
      <c r="J102" s="6"/>
      <c r="K102" s="6">
        <v>0</v>
      </c>
      <c r="L102" s="6"/>
      <c r="M102" s="6"/>
      <c r="N102" s="6"/>
      <c r="O102" s="6">
        <v>0</v>
      </c>
      <c r="P102" s="6"/>
      <c r="Q102" s="6"/>
      <c r="R102" s="6"/>
      <c r="S102" s="6"/>
      <c r="T102" s="6">
        <v>0</v>
      </c>
      <c r="U102" s="6"/>
      <c r="V102" s="6"/>
      <c r="W102" s="6">
        <v>0</v>
      </c>
      <c r="X102" s="6"/>
      <c r="Y102" s="6"/>
      <c r="Z102" s="6"/>
      <c r="AA102" s="6">
        <v>0</v>
      </c>
      <c r="AB102" s="6"/>
      <c r="AC102" s="8">
        <v>0</v>
      </c>
      <c r="AD102" s="9"/>
    </row>
    <row r="103" spans="2:30" ht="31.5" customHeight="1" x14ac:dyDescent="0.25">
      <c r="B103" s="5" t="s">
        <v>84</v>
      </c>
      <c r="C103" s="5"/>
      <c r="D103" s="6">
        <v>0</v>
      </c>
      <c r="E103" s="6"/>
      <c r="F103" s="6"/>
      <c r="G103" s="6">
        <v>3931.44</v>
      </c>
      <c r="H103" s="6"/>
      <c r="I103" s="6"/>
      <c r="J103" s="6"/>
      <c r="K103" s="6">
        <v>0</v>
      </c>
      <c r="L103" s="6"/>
      <c r="M103" s="6"/>
      <c r="N103" s="6"/>
      <c r="O103" s="6">
        <v>0</v>
      </c>
      <c r="P103" s="6"/>
      <c r="Q103" s="6"/>
      <c r="R103" s="6"/>
      <c r="S103" s="6"/>
      <c r="T103" s="6">
        <v>0</v>
      </c>
      <c r="U103" s="6"/>
      <c r="V103" s="6"/>
      <c r="W103" s="6">
        <v>0</v>
      </c>
      <c r="X103" s="6"/>
      <c r="Y103" s="6"/>
      <c r="Z103" s="6"/>
      <c r="AA103" s="6">
        <v>0</v>
      </c>
      <c r="AB103" s="6"/>
      <c r="AC103" s="8">
        <v>3931.44</v>
      </c>
      <c r="AD103" s="9"/>
    </row>
    <row r="104" spans="2:30" ht="94.5" customHeight="1" x14ac:dyDescent="0.25">
      <c r="B104" s="5" t="s">
        <v>85</v>
      </c>
      <c r="C104" s="5"/>
      <c r="D104" s="6">
        <v>0</v>
      </c>
      <c r="E104" s="6"/>
      <c r="F104" s="6"/>
      <c r="G104" s="6">
        <v>0</v>
      </c>
      <c r="H104" s="6"/>
      <c r="I104" s="6"/>
      <c r="J104" s="6"/>
      <c r="K104" s="6">
        <v>0</v>
      </c>
      <c r="L104" s="6"/>
      <c r="M104" s="6"/>
      <c r="N104" s="6"/>
      <c r="O104" s="6">
        <v>0</v>
      </c>
      <c r="P104" s="6"/>
      <c r="Q104" s="6"/>
      <c r="R104" s="6"/>
      <c r="S104" s="6"/>
      <c r="T104" s="6">
        <v>0</v>
      </c>
      <c r="U104" s="6"/>
      <c r="V104" s="6"/>
      <c r="W104" s="6">
        <v>0</v>
      </c>
      <c r="X104" s="6"/>
      <c r="Y104" s="6"/>
      <c r="Z104" s="6"/>
      <c r="AA104" s="6">
        <v>0</v>
      </c>
      <c r="AB104" s="6"/>
      <c r="AC104" s="8">
        <v>0</v>
      </c>
      <c r="AD104" s="9"/>
    </row>
    <row r="105" spans="2:30" ht="78.75" customHeight="1" x14ac:dyDescent="0.25">
      <c r="B105" s="5" t="s">
        <v>86</v>
      </c>
      <c r="C105" s="5"/>
      <c r="D105" s="6">
        <v>0</v>
      </c>
      <c r="E105" s="6"/>
      <c r="F105" s="6"/>
      <c r="G105" s="6">
        <v>0</v>
      </c>
      <c r="H105" s="6"/>
      <c r="I105" s="6"/>
      <c r="J105" s="6"/>
      <c r="K105" s="6">
        <v>0</v>
      </c>
      <c r="L105" s="6"/>
      <c r="M105" s="6"/>
      <c r="N105" s="6"/>
      <c r="O105" s="6">
        <v>0</v>
      </c>
      <c r="P105" s="6"/>
      <c r="Q105" s="6"/>
      <c r="R105" s="6"/>
      <c r="S105" s="6"/>
      <c r="T105" s="6">
        <v>0</v>
      </c>
      <c r="U105" s="6"/>
      <c r="V105" s="6"/>
      <c r="W105" s="6">
        <v>0</v>
      </c>
      <c r="X105" s="6"/>
      <c r="Y105" s="6"/>
      <c r="Z105" s="6"/>
      <c r="AA105" s="6">
        <v>0</v>
      </c>
      <c r="AB105" s="6"/>
      <c r="AC105" s="8">
        <v>0</v>
      </c>
      <c r="AD105" s="9"/>
    </row>
    <row r="106" spans="2:30" ht="31.5" customHeight="1" x14ac:dyDescent="0.25">
      <c r="B106" s="5" t="s">
        <v>87</v>
      </c>
      <c r="C106" s="5"/>
      <c r="D106" s="6">
        <v>0</v>
      </c>
      <c r="E106" s="6"/>
      <c r="F106" s="6"/>
      <c r="G106" s="6">
        <v>3931.44</v>
      </c>
      <c r="H106" s="6"/>
      <c r="I106" s="6"/>
      <c r="J106" s="6"/>
      <c r="K106" s="6">
        <v>0</v>
      </c>
      <c r="L106" s="6"/>
      <c r="M106" s="6"/>
      <c r="N106" s="6"/>
      <c r="O106" s="6">
        <v>0</v>
      </c>
      <c r="P106" s="6"/>
      <c r="Q106" s="6"/>
      <c r="R106" s="6"/>
      <c r="S106" s="6"/>
      <c r="T106" s="6">
        <v>0</v>
      </c>
      <c r="U106" s="6"/>
      <c r="V106" s="6"/>
      <c r="W106" s="6">
        <v>0</v>
      </c>
      <c r="X106" s="6"/>
      <c r="Y106" s="6"/>
      <c r="Z106" s="6"/>
      <c r="AA106" s="6">
        <v>0</v>
      </c>
      <c r="AB106" s="6"/>
      <c r="AC106" s="8">
        <v>3931.44</v>
      </c>
      <c r="AD106" s="9"/>
    </row>
    <row r="107" spans="2:30" ht="15.75" customHeight="1" x14ac:dyDescent="0.25">
      <c r="B107" s="5" t="s">
        <v>88</v>
      </c>
      <c r="C107" s="5"/>
      <c r="D107" s="6">
        <v>0</v>
      </c>
      <c r="E107" s="6"/>
      <c r="F107" s="6"/>
      <c r="G107" s="6">
        <v>0</v>
      </c>
      <c r="H107" s="6"/>
      <c r="I107" s="6"/>
      <c r="J107" s="6"/>
      <c r="K107" s="6">
        <v>0</v>
      </c>
      <c r="L107" s="6"/>
      <c r="M107" s="6"/>
      <c r="N107" s="6"/>
      <c r="O107" s="6">
        <v>0</v>
      </c>
      <c r="P107" s="6"/>
      <c r="Q107" s="6"/>
      <c r="R107" s="6"/>
      <c r="S107" s="6"/>
      <c r="T107" s="6">
        <v>0</v>
      </c>
      <c r="U107" s="6"/>
      <c r="V107" s="6"/>
      <c r="W107" s="6">
        <v>0</v>
      </c>
      <c r="X107" s="6"/>
      <c r="Y107" s="6"/>
      <c r="Z107" s="6"/>
      <c r="AA107" s="6">
        <v>0</v>
      </c>
      <c r="AB107" s="6"/>
      <c r="AC107" s="8">
        <v>0</v>
      </c>
      <c r="AD107" s="9"/>
    </row>
    <row r="108" spans="2:30" ht="15" customHeight="1" x14ac:dyDescent="0.25">
      <c r="B108" s="4"/>
      <c r="C108" s="4"/>
      <c r="D108" s="4"/>
      <c r="E108" s="4"/>
      <c r="F108" s="4"/>
      <c r="G108" s="4"/>
      <c r="H108" s="4"/>
      <c r="I108" s="4"/>
      <c r="J108" s="4"/>
    </row>
  </sheetData>
  <mergeCells count="661">
    <mergeCell ref="B1:AD1"/>
    <mergeCell ref="B2:AD2"/>
    <mergeCell ref="B3:AD3"/>
    <mergeCell ref="B4:O4"/>
    <mergeCell ref="P4:AD4"/>
    <mergeCell ref="B5:AD5"/>
    <mergeCell ref="B6:O6"/>
    <mergeCell ref="P6:AD6"/>
    <mergeCell ref="B7:O7"/>
    <mergeCell ref="P7:AD7"/>
    <mergeCell ref="B8:O8"/>
    <mergeCell ref="P8:AD8"/>
    <mergeCell ref="B9:O9"/>
    <mergeCell ref="P9:AD9"/>
    <mergeCell ref="B10:O10"/>
    <mergeCell ref="P10:AD10"/>
    <mergeCell ref="B11:O11"/>
    <mergeCell ref="P11:AD11"/>
    <mergeCell ref="B12:O12"/>
    <mergeCell ref="P12:AD12"/>
    <mergeCell ref="B13:O13"/>
    <mergeCell ref="P13:AD13"/>
    <mergeCell ref="B14:O14"/>
    <mergeCell ref="P14:AD14"/>
    <mergeCell ref="B15:O15"/>
    <mergeCell ref="P15:AD15"/>
    <mergeCell ref="B16:AD16"/>
    <mergeCell ref="C17:D17"/>
    <mergeCell ref="F17:G17"/>
    <mergeCell ref="H17:I17"/>
    <mergeCell ref="J17:K17"/>
    <mergeCell ref="M17:X17"/>
    <mergeCell ref="Y17:AA17"/>
    <mergeCell ref="AB17:AC17"/>
    <mergeCell ref="B18:B19"/>
    <mergeCell ref="C18:D19"/>
    <mergeCell ref="E18:E19"/>
    <mergeCell ref="F18:G19"/>
    <mergeCell ref="H18:I19"/>
    <mergeCell ref="J18:L18"/>
    <mergeCell ref="M18:X18"/>
    <mergeCell ref="Y18:AA19"/>
    <mergeCell ref="AB18:AC19"/>
    <mergeCell ref="AD18:AD19"/>
    <mergeCell ref="J19:K19"/>
    <mergeCell ref="N19:P19"/>
    <mergeCell ref="Q19:R19"/>
    <mergeCell ref="S19:T19"/>
    <mergeCell ref="V19:W19"/>
    <mergeCell ref="C20:D20"/>
    <mergeCell ref="F20:G20"/>
    <mergeCell ref="H20:I20"/>
    <mergeCell ref="J20:K20"/>
    <mergeCell ref="N20:P20"/>
    <mergeCell ref="Q20:R20"/>
    <mergeCell ref="S20:T20"/>
    <mergeCell ref="V20:W20"/>
    <mergeCell ref="Y20:AA20"/>
    <mergeCell ref="AB20:AC20"/>
    <mergeCell ref="B21:AD21"/>
    <mergeCell ref="C22:D22"/>
    <mergeCell ref="F22:G22"/>
    <mergeCell ref="H22:I22"/>
    <mergeCell ref="J22:K22"/>
    <mergeCell ref="N22:P22"/>
    <mergeCell ref="Q22:R22"/>
    <mergeCell ref="S22:T22"/>
    <mergeCell ref="V22:W22"/>
    <mergeCell ref="Y22:AA22"/>
    <mergeCell ref="AB22:AC22"/>
    <mergeCell ref="AB23:AC23"/>
    <mergeCell ref="B24:AD24"/>
    <mergeCell ref="C25:H25"/>
    <mergeCell ref="I25:Q25"/>
    <mergeCell ref="R25:Y25"/>
    <mergeCell ref="Z25:AD25"/>
    <mergeCell ref="C26:H26"/>
    <mergeCell ref="I26:Y26"/>
    <mergeCell ref="Z26:AD26"/>
    <mergeCell ref="C23:D23"/>
    <mergeCell ref="F23:G23"/>
    <mergeCell ref="H23:I23"/>
    <mergeCell ref="J23:K23"/>
    <mergeCell ref="N23:P23"/>
    <mergeCell ref="Q23:R23"/>
    <mergeCell ref="S23:T23"/>
    <mergeCell ref="V23:W23"/>
    <mergeCell ref="Y23:AA23"/>
    <mergeCell ref="C27:H27"/>
    <mergeCell ref="I27:Y27"/>
    <mergeCell ref="Z27:AD27"/>
    <mergeCell ref="C28:AD28"/>
    <mergeCell ref="C29:Q29"/>
    <mergeCell ref="R29:AD29"/>
    <mergeCell ref="C30:H30"/>
    <mergeCell ref="I30:Y30"/>
    <mergeCell ref="Z30:AD30"/>
    <mergeCell ref="C31:AD31"/>
    <mergeCell ref="C32:Q32"/>
    <mergeCell ref="R32:AD32"/>
    <mergeCell ref="C33:H33"/>
    <mergeCell ref="I33:Y33"/>
    <mergeCell ref="Z33:AD33"/>
    <mergeCell ref="C34:AD34"/>
    <mergeCell ref="C35:Q35"/>
    <mergeCell ref="R35:AD35"/>
    <mergeCell ref="C36:H36"/>
    <mergeCell ref="I36:Y36"/>
    <mergeCell ref="Z36:AD36"/>
    <mergeCell ref="C37:AD37"/>
    <mergeCell ref="C38:Q38"/>
    <mergeCell ref="R38:AD38"/>
    <mergeCell ref="C39:H39"/>
    <mergeCell ref="I39:Y39"/>
    <mergeCell ref="Z39:AD39"/>
    <mergeCell ref="C40:AD40"/>
    <mergeCell ref="C41:Q41"/>
    <mergeCell ref="R41:AD41"/>
    <mergeCell ref="C42:H42"/>
    <mergeCell ref="I42:Y42"/>
    <mergeCell ref="Z42:AD42"/>
    <mergeCell ref="C43:AD43"/>
    <mergeCell ref="C44:Q44"/>
    <mergeCell ref="R44:AD44"/>
    <mergeCell ref="C45:H45"/>
    <mergeCell ref="I45:Y45"/>
    <mergeCell ref="Z45:AD45"/>
    <mergeCell ref="C46:H46"/>
    <mergeCell ref="I46:Q46"/>
    <mergeCell ref="R46:Y46"/>
    <mergeCell ref="Z46:AD46"/>
    <mergeCell ref="B47:AD47"/>
    <mergeCell ref="B48:C48"/>
    <mergeCell ref="D48:AB48"/>
    <mergeCell ref="AC48:AD48"/>
    <mergeCell ref="B49:C50"/>
    <mergeCell ref="D49:AD49"/>
    <mergeCell ref="D50:F50"/>
    <mergeCell ref="G50:J50"/>
    <mergeCell ref="K50:N50"/>
    <mergeCell ref="O50:S50"/>
    <mergeCell ref="T50:V50"/>
    <mergeCell ref="W50:Z50"/>
    <mergeCell ref="AA50:AB50"/>
    <mergeCell ref="AC50:AD50"/>
    <mergeCell ref="B51:C51"/>
    <mergeCell ref="D51:F51"/>
    <mergeCell ref="G51:J51"/>
    <mergeCell ref="K51:N51"/>
    <mergeCell ref="O51:S51"/>
    <mergeCell ref="T51:V51"/>
    <mergeCell ref="W51:Z51"/>
    <mergeCell ref="AA51:AB51"/>
    <mergeCell ref="AC51:AD51"/>
    <mergeCell ref="B52:C52"/>
    <mergeCell ref="D52:F52"/>
    <mergeCell ref="G52:J52"/>
    <mergeCell ref="K52:N52"/>
    <mergeCell ref="O52:S52"/>
    <mergeCell ref="T52:V52"/>
    <mergeCell ref="W52:Z52"/>
    <mergeCell ref="AA52:AB52"/>
    <mergeCell ref="AC52:AD52"/>
    <mergeCell ref="B53:C53"/>
    <mergeCell ref="D53:F53"/>
    <mergeCell ref="G53:J53"/>
    <mergeCell ref="K53:N53"/>
    <mergeCell ref="O53:S53"/>
    <mergeCell ref="T53:V53"/>
    <mergeCell ref="W53:Z53"/>
    <mergeCell ref="AA53:AB53"/>
    <mergeCell ref="AC53:AD53"/>
    <mergeCell ref="B54:C54"/>
    <mergeCell ref="D54:F54"/>
    <mergeCell ref="G54:J54"/>
    <mergeCell ref="K54:N54"/>
    <mergeCell ref="O54:S54"/>
    <mergeCell ref="T54:V54"/>
    <mergeCell ref="W54:Z54"/>
    <mergeCell ref="AA54:AB54"/>
    <mergeCell ref="AC54:AD54"/>
    <mergeCell ref="B55:C55"/>
    <mergeCell ref="D55:F55"/>
    <mergeCell ref="G55:J55"/>
    <mergeCell ref="K55:N55"/>
    <mergeCell ref="O55:S55"/>
    <mergeCell ref="T55:V55"/>
    <mergeCell ref="W55:Z55"/>
    <mergeCell ref="AA55:AB55"/>
    <mergeCell ref="AC55:AD55"/>
    <mergeCell ref="B56:C56"/>
    <mergeCell ref="D56:F56"/>
    <mergeCell ref="G56:J56"/>
    <mergeCell ref="K56:N56"/>
    <mergeCell ref="O56:S56"/>
    <mergeCell ref="T56:V56"/>
    <mergeCell ref="W56:Z56"/>
    <mergeCell ref="AA56:AB56"/>
    <mergeCell ref="AC56:AD56"/>
    <mergeCell ref="B57:C57"/>
    <mergeCell ref="D57:F57"/>
    <mergeCell ref="G57:J57"/>
    <mergeCell ref="K57:N57"/>
    <mergeCell ref="O57:S57"/>
    <mergeCell ref="T57:V57"/>
    <mergeCell ref="W57:Z57"/>
    <mergeCell ref="AA57:AB57"/>
    <mergeCell ref="AC57:AD57"/>
    <mergeCell ref="B58:C58"/>
    <mergeCell ref="D58:F58"/>
    <mergeCell ref="G58:J58"/>
    <mergeCell ref="K58:N58"/>
    <mergeCell ref="O58:S58"/>
    <mergeCell ref="T58:V58"/>
    <mergeCell ref="W58:Z58"/>
    <mergeCell ref="AA58:AB58"/>
    <mergeCell ref="AC58:AD58"/>
    <mergeCell ref="B59:C59"/>
    <mergeCell ref="D59:F59"/>
    <mergeCell ref="G59:J59"/>
    <mergeCell ref="K59:N59"/>
    <mergeCell ref="O59:S59"/>
    <mergeCell ref="T59:V59"/>
    <mergeCell ref="W59:Z59"/>
    <mergeCell ref="AA59:AB59"/>
    <mergeCell ref="AC59:AD59"/>
    <mergeCell ref="B60:C60"/>
    <mergeCell ref="D60:F60"/>
    <mergeCell ref="G60:J60"/>
    <mergeCell ref="K60:N60"/>
    <mergeCell ref="O60:S60"/>
    <mergeCell ref="T60:V60"/>
    <mergeCell ref="W60:Z60"/>
    <mergeCell ref="AA60:AB60"/>
    <mergeCell ref="AC60:AD60"/>
    <mergeCell ref="B61:C61"/>
    <mergeCell ref="D61:F61"/>
    <mergeCell ref="G61:J61"/>
    <mergeCell ref="K61:N61"/>
    <mergeCell ref="O61:S61"/>
    <mergeCell ref="T61:V61"/>
    <mergeCell ref="W61:Z61"/>
    <mergeCell ref="AA61:AB61"/>
    <mergeCell ref="AC61:AD61"/>
    <mergeCell ref="B62:C62"/>
    <mergeCell ref="D62:F62"/>
    <mergeCell ref="G62:J62"/>
    <mergeCell ref="K62:N62"/>
    <mergeCell ref="O62:S62"/>
    <mergeCell ref="T62:V62"/>
    <mergeCell ref="W62:Z62"/>
    <mergeCell ref="AA62:AB62"/>
    <mergeCell ref="AC62:AD62"/>
    <mergeCell ref="B63:C63"/>
    <mergeCell ref="D63:F63"/>
    <mergeCell ref="G63:J63"/>
    <mergeCell ref="K63:N63"/>
    <mergeCell ref="O63:S63"/>
    <mergeCell ref="T63:V63"/>
    <mergeCell ref="W63:Z63"/>
    <mergeCell ref="AA63:AB63"/>
    <mergeCell ref="AC63:AD63"/>
    <mergeCell ref="B64:C64"/>
    <mergeCell ref="D64:F64"/>
    <mergeCell ref="G64:J64"/>
    <mergeCell ref="K64:N64"/>
    <mergeCell ref="O64:S64"/>
    <mergeCell ref="T64:V64"/>
    <mergeCell ref="W64:Z64"/>
    <mergeCell ref="AA64:AB64"/>
    <mergeCell ref="AC64:AD64"/>
    <mergeCell ref="B65:C65"/>
    <mergeCell ref="D65:F65"/>
    <mergeCell ref="G65:J65"/>
    <mergeCell ref="K65:N65"/>
    <mergeCell ref="O65:S65"/>
    <mergeCell ref="T65:V65"/>
    <mergeCell ref="W65:Z65"/>
    <mergeCell ref="AA65:AB65"/>
    <mergeCell ref="AC65:AD65"/>
    <mergeCell ref="B66:C66"/>
    <mergeCell ref="D66:F66"/>
    <mergeCell ref="G66:J66"/>
    <mergeCell ref="K66:N66"/>
    <mergeCell ref="O66:S66"/>
    <mergeCell ref="T66:V66"/>
    <mergeCell ref="W66:Z66"/>
    <mergeCell ref="AA66:AB66"/>
    <mergeCell ref="AC66:AD66"/>
    <mergeCell ref="B67:C67"/>
    <mergeCell ref="D67:F67"/>
    <mergeCell ref="G67:J67"/>
    <mergeCell ref="K67:N67"/>
    <mergeCell ref="O67:S67"/>
    <mergeCell ref="T67:V67"/>
    <mergeCell ref="W67:Z67"/>
    <mergeCell ref="AA67:AB67"/>
    <mergeCell ref="AC67:AD67"/>
    <mergeCell ref="B68:C68"/>
    <mergeCell ref="D68:F68"/>
    <mergeCell ref="G68:J68"/>
    <mergeCell ref="K68:N68"/>
    <mergeCell ref="O68:S68"/>
    <mergeCell ref="T68:V68"/>
    <mergeCell ref="W68:Z68"/>
    <mergeCell ref="AA68:AB68"/>
    <mergeCell ref="AC68:AD68"/>
    <mergeCell ref="B69:C69"/>
    <mergeCell ref="D69:F69"/>
    <mergeCell ref="G69:J69"/>
    <mergeCell ref="K69:N69"/>
    <mergeCell ref="O69:S69"/>
    <mergeCell ref="T69:V69"/>
    <mergeCell ref="W69:Z69"/>
    <mergeCell ref="AA69:AB69"/>
    <mergeCell ref="AC69:AD69"/>
    <mergeCell ref="B70:C70"/>
    <mergeCell ref="D70:F70"/>
    <mergeCell ref="G70:J70"/>
    <mergeCell ref="K70:N70"/>
    <mergeCell ref="O70:S70"/>
    <mergeCell ref="T70:V70"/>
    <mergeCell ref="W70:Z70"/>
    <mergeCell ref="AA70:AB70"/>
    <mergeCell ref="AC70:AD70"/>
    <mergeCell ref="B71:C71"/>
    <mergeCell ref="D71:F71"/>
    <mergeCell ref="G71:J71"/>
    <mergeCell ref="K71:N71"/>
    <mergeCell ref="O71:S71"/>
    <mergeCell ref="T71:V71"/>
    <mergeCell ref="W71:Z71"/>
    <mergeCell ref="AA71:AB71"/>
    <mergeCell ref="AC71:AD71"/>
    <mergeCell ref="B72:C72"/>
    <mergeCell ref="D72:F72"/>
    <mergeCell ref="G72:J72"/>
    <mergeCell ref="K72:N72"/>
    <mergeCell ref="O72:S72"/>
    <mergeCell ref="T72:V72"/>
    <mergeCell ref="W72:Z72"/>
    <mergeCell ref="AA72:AB72"/>
    <mergeCell ref="AC72:AD72"/>
    <mergeCell ref="B73:C73"/>
    <mergeCell ref="D73:F73"/>
    <mergeCell ref="G73:J73"/>
    <mergeCell ref="K73:N73"/>
    <mergeCell ref="O73:S73"/>
    <mergeCell ref="T73:V73"/>
    <mergeCell ref="W73:Z73"/>
    <mergeCell ref="AA73:AB73"/>
    <mergeCell ref="AC73:AD73"/>
    <mergeCell ref="B74:C74"/>
    <mergeCell ref="D74:F74"/>
    <mergeCell ref="G74:J74"/>
    <mergeCell ref="K74:N74"/>
    <mergeCell ref="O74:S74"/>
    <mergeCell ref="T74:V74"/>
    <mergeCell ref="W74:Z74"/>
    <mergeCell ref="AA74:AB74"/>
    <mergeCell ref="AC74:AD74"/>
    <mergeCell ref="B75:C75"/>
    <mergeCell ref="D75:F75"/>
    <mergeCell ref="G75:J75"/>
    <mergeCell ref="K75:N75"/>
    <mergeCell ref="O75:S75"/>
    <mergeCell ref="T75:V75"/>
    <mergeCell ref="W75:Z75"/>
    <mergeCell ref="AA75:AB75"/>
    <mergeCell ref="AC75:AD75"/>
    <mergeCell ref="B76:C76"/>
    <mergeCell ref="D76:F76"/>
    <mergeCell ref="G76:J76"/>
    <mergeCell ref="K76:N76"/>
    <mergeCell ref="O76:S76"/>
    <mergeCell ref="T76:V76"/>
    <mergeCell ref="W76:Z76"/>
    <mergeCell ref="AA76:AB76"/>
    <mergeCell ref="AC76:AD76"/>
    <mergeCell ref="B77:C77"/>
    <mergeCell ref="D77:F77"/>
    <mergeCell ref="G77:J77"/>
    <mergeCell ref="K77:N77"/>
    <mergeCell ref="O77:S77"/>
    <mergeCell ref="T77:V77"/>
    <mergeCell ref="W77:Z77"/>
    <mergeCell ref="AA77:AB77"/>
    <mergeCell ref="AC77:AD77"/>
    <mergeCell ref="B78:C78"/>
    <mergeCell ref="D78:F78"/>
    <mergeCell ref="G78:J78"/>
    <mergeCell ref="K78:N78"/>
    <mergeCell ref="O78:S78"/>
    <mergeCell ref="T78:V78"/>
    <mergeCell ref="W78:Z78"/>
    <mergeCell ref="AA78:AB78"/>
    <mergeCell ref="AC78:AD78"/>
    <mergeCell ref="B79:C79"/>
    <mergeCell ref="D79:F79"/>
    <mergeCell ref="G79:J79"/>
    <mergeCell ref="K79:N79"/>
    <mergeCell ref="O79:S79"/>
    <mergeCell ref="T79:V79"/>
    <mergeCell ref="W79:Z79"/>
    <mergeCell ref="AA79:AB79"/>
    <mergeCell ref="AC79:AD79"/>
    <mergeCell ref="B80:C80"/>
    <mergeCell ref="D80:F80"/>
    <mergeCell ref="G80:J80"/>
    <mergeCell ref="K80:N80"/>
    <mergeCell ref="O80:S80"/>
    <mergeCell ref="T80:V80"/>
    <mergeCell ref="W80:Z80"/>
    <mergeCell ref="AA80:AB80"/>
    <mergeCell ref="AC80:AD80"/>
    <mergeCell ref="B81:C81"/>
    <mergeCell ref="D81:F81"/>
    <mergeCell ref="G81:J81"/>
    <mergeCell ref="K81:N81"/>
    <mergeCell ref="O81:S81"/>
    <mergeCell ref="T81:V81"/>
    <mergeCell ref="W81:Z81"/>
    <mergeCell ref="AA81:AB81"/>
    <mergeCell ref="AC81:AD81"/>
    <mergeCell ref="B82:C82"/>
    <mergeCell ref="D82:F82"/>
    <mergeCell ref="G82:J82"/>
    <mergeCell ref="K82:N82"/>
    <mergeCell ref="O82:S82"/>
    <mergeCell ref="T82:V82"/>
    <mergeCell ref="W82:Z82"/>
    <mergeCell ref="AA82:AB82"/>
    <mergeCell ref="AC82:AD82"/>
    <mergeCell ref="B83:C83"/>
    <mergeCell ref="D83:F83"/>
    <mergeCell ref="G83:J83"/>
    <mergeCell ref="K83:N83"/>
    <mergeCell ref="O83:S83"/>
    <mergeCell ref="T83:V83"/>
    <mergeCell ref="W83:Z83"/>
    <mergeCell ref="AA83:AB83"/>
    <mergeCell ref="AC83:AD83"/>
    <mergeCell ref="B84:C84"/>
    <mergeCell ref="D84:F84"/>
    <mergeCell ref="G84:J84"/>
    <mergeCell ref="K84:N84"/>
    <mergeCell ref="O84:S84"/>
    <mergeCell ref="T84:V84"/>
    <mergeCell ref="W84:Z84"/>
    <mergeCell ref="AA84:AB84"/>
    <mergeCell ref="AC84:AD84"/>
    <mergeCell ref="B85:C85"/>
    <mergeCell ref="D85:F85"/>
    <mergeCell ref="G85:J85"/>
    <mergeCell ref="K85:N85"/>
    <mergeCell ref="O85:S85"/>
    <mergeCell ref="T85:V85"/>
    <mergeCell ref="W85:Z85"/>
    <mergeCell ref="AA85:AB85"/>
    <mergeCell ref="AC85:AD85"/>
    <mergeCell ref="B86:C86"/>
    <mergeCell ref="D86:F86"/>
    <mergeCell ref="G86:J86"/>
    <mergeCell ref="K86:N86"/>
    <mergeCell ref="O86:S86"/>
    <mergeCell ref="T86:V86"/>
    <mergeCell ref="W86:Z86"/>
    <mergeCell ref="AA86:AB86"/>
    <mergeCell ref="AC86:AD86"/>
    <mergeCell ref="B87:C87"/>
    <mergeCell ref="D87:F87"/>
    <mergeCell ref="G87:J87"/>
    <mergeCell ref="K87:N87"/>
    <mergeCell ref="O87:S87"/>
    <mergeCell ref="T87:V87"/>
    <mergeCell ref="W87:Z87"/>
    <mergeCell ref="AA87:AB87"/>
    <mergeCell ref="AC87:AD87"/>
    <mergeCell ref="B88:C88"/>
    <mergeCell ref="D88:F88"/>
    <mergeCell ref="G88:J88"/>
    <mergeCell ref="K88:N88"/>
    <mergeCell ref="O88:S88"/>
    <mergeCell ref="T88:V88"/>
    <mergeCell ref="W88:Z88"/>
    <mergeCell ref="AA88:AB88"/>
    <mergeCell ref="AC88:AD88"/>
    <mergeCell ref="B89:C89"/>
    <mergeCell ref="D89:F89"/>
    <mergeCell ref="G89:J89"/>
    <mergeCell ref="K89:N89"/>
    <mergeCell ref="O89:S89"/>
    <mergeCell ref="T89:V89"/>
    <mergeCell ref="W89:Z89"/>
    <mergeCell ref="AA89:AB89"/>
    <mergeCell ref="AC89:AD89"/>
    <mergeCell ref="B90:C90"/>
    <mergeCell ref="D90:F90"/>
    <mergeCell ref="G90:J90"/>
    <mergeCell ref="K90:N90"/>
    <mergeCell ref="O90:S90"/>
    <mergeCell ref="T90:V90"/>
    <mergeCell ref="W90:Z90"/>
    <mergeCell ref="AA90:AB90"/>
    <mergeCell ref="AC90:AD90"/>
    <mergeCell ref="B91:C91"/>
    <mergeCell ref="D91:F91"/>
    <mergeCell ref="G91:J91"/>
    <mergeCell ref="K91:N91"/>
    <mergeCell ref="O91:S91"/>
    <mergeCell ref="T91:V91"/>
    <mergeCell ref="W91:Z91"/>
    <mergeCell ref="AA91:AB91"/>
    <mergeCell ref="AC91:AD91"/>
    <mergeCell ref="B92:C92"/>
    <mergeCell ref="D92:F92"/>
    <mergeCell ref="G92:J92"/>
    <mergeCell ref="K92:N92"/>
    <mergeCell ref="O92:S92"/>
    <mergeCell ref="T92:V92"/>
    <mergeCell ref="W92:Z92"/>
    <mergeCell ref="AA92:AB92"/>
    <mergeCell ref="AC92:AD92"/>
    <mergeCell ref="B93:C93"/>
    <mergeCell ref="D93:F93"/>
    <mergeCell ref="G93:J93"/>
    <mergeCell ref="K93:N93"/>
    <mergeCell ref="O93:S93"/>
    <mergeCell ref="T93:V93"/>
    <mergeCell ref="W93:Z93"/>
    <mergeCell ref="AA93:AB93"/>
    <mergeCell ref="AC93:AD93"/>
    <mergeCell ref="B94:C94"/>
    <mergeCell ref="D94:F94"/>
    <mergeCell ref="G94:J94"/>
    <mergeCell ref="K94:N94"/>
    <mergeCell ref="O94:S94"/>
    <mergeCell ref="T94:V94"/>
    <mergeCell ref="W94:Z94"/>
    <mergeCell ref="AA94:AB94"/>
    <mergeCell ref="AC94:AD94"/>
    <mergeCell ref="B95:C95"/>
    <mergeCell ref="D95:F95"/>
    <mergeCell ref="G95:J95"/>
    <mergeCell ref="K95:N95"/>
    <mergeCell ref="O95:S95"/>
    <mergeCell ref="T95:V95"/>
    <mergeCell ref="W95:Z95"/>
    <mergeCell ref="AA95:AB95"/>
    <mergeCell ref="AC95:AD95"/>
    <mergeCell ref="B96:C96"/>
    <mergeCell ref="D96:F96"/>
    <mergeCell ref="G96:J96"/>
    <mergeCell ref="K96:N96"/>
    <mergeCell ref="O96:S96"/>
    <mergeCell ref="T96:V96"/>
    <mergeCell ref="W96:Z96"/>
    <mergeCell ref="AA96:AB96"/>
    <mergeCell ref="AC96:AD96"/>
    <mergeCell ref="B97:C97"/>
    <mergeCell ref="D97:F97"/>
    <mergeCell ref="G97:J97"/>
    <mergeCell ref="K97:N97"/>
    <mergeCell ref="O97:S97"/>
    <mergeCell ref="T97:V97"/>
    <mergeCell ref="W97:Z97"/>
    <mergeCell ref="AA97:AB97"/>
    <mergeCell ref="AC97:AD97"/>
    <mergeCell ref="B98:C98"/>
    <mergeCell ref="D98:F98"/>
    <mergeCell ref="G98:J98"/>
    <mergeCell ref="K98:N98"/>
    <mergeCell ref="O98:S98"/>
    <mergeCell ref="T98:V98"/>
    <mergeCell ref="W98:Z98"/>
    <mergeCell ref="AA98:AB98"/>
    <mergeCell ref="AC98:AD98"/>
    <mergeCell ref="B99:C99"/>
    <mergeCell ref="D99:F99"/>
    <mergeCell ref="G99:J99"/>
    <mergeCell ref="K99:N99"/>
    <mergeCell ref="O99:S99"/>
    <mergeCell ref="T99:V99"/>
    <mergeCell ref="W99:Z99"/>
    <mergeCell ref="AA99:AB99"/>
    <mergeCell ref="AC99:AD99"/>
    <mergeCell ref="B100:C100"/>
    <mergeCell ref="D100:F100"/>
    <mergeCell ref="G100:J100"/>
    <mergeCell ref="K100:N100"/>
    <mergeCell ref="O100:S100"/>
    <mergeCell ref="T100:V100"/>
    <mergeCell ref="W100:Z100"/>
    <mergeCell ref="AA100:AB100"/>
    <mergeCell ref="AC100:AD100"/>
    <mergeCell ref="B101:C101"/>
    <mergeCell ref="D101:F101"/>
    <mergeCell ref="G101:J101"/>
    <mergeCell ref="K101:N101"/>
    <mergeCell ref="O101:S101"/>
    <mergeCell ref="T101:V101"/>
    <mergeCell ref="W101:Z101"/>
    <mergeCell ref="AA101:AB101"/>
    <mergeCell ref="AC101:AD101"/>
    <mergeCell ref="B102:C102"/>
    <mergeCell ref="D102:F102"/>
    <mergeCell ref="G102:J102"/>
    <mergeCell ref="K102:N102"/>
    <mergeCell ref="O102:S102"/>
    <mergeCell ref="T102:V102"/>
    <mergeCell ref="W102:Z102"/>
    <mergeCell ref="AA102:AB102"/>
    <mergeCell ref="AC102:AD102"/>
    <mergeCell ref="B103:C103"/>
    <mergeCell ref="D103:F103"/>
    <mergeCell ref="G103:J103"/>
    <mergeCell ref="K103:N103"/>
    <mergeCell ref="O103:S103"/>
    <mergeCell ref="T103:V103"/>
    <mergeCell ref="W103:Z103"/>
    <mergeCell ref="AA103:AB103"/>
    <mergeCell ref="AC103:AD103"/>
    <mergeCell ref="B104:C104"/>
    <mergeCell ref="D104:F104"/>
    <mergeCell ref="G104:J104"/>
    <mergeCell ref="K104:N104"/>
    <mergeCell ref="O104:S104"/>
    <mergeCell ref="T104:V104"/>
    <mergeCell ref="W104:Z104"/>
    <mergeCell ref="AA104:AB104"/>
    <mergeCell ref="AC104:AD104"/>
    <mergeCell ref="B105:C105"/>
    <mergeCell ref="D105:F105"/>
    <mergeCell ref="G105:J105"/>
    <mergeCell ref="K105:N105"/>
    <mergeCell ref="O105:S105"/>
    <mergeCell ref="T105:V105"/>
    <mergeCell ref="W105:Z105"/>
    <mergeCell ref="AA105:AB105"/>
    <mergeCell ref="AC105:AD105"/>
    <mergeCell ref="W107:Z107"/>
    <mergeCell ref="AA107:AB107"/>
    <mergeCell ref="AC107:AD107"/>
    <mergeCell ref="B106:C106"/>
    <mergeCell ref="D106:F106"/>
    <mergeCell ref="G106:J106"/>
    <mergeCell ref="K106:N106"/>
    <mergeCell ref="O106:S106"/>
    <mergeCell ref="T106:V106"/>
    <mergeCell ref="W106:Z106"/>
    <mergeCell ref="AA106:AB106"/>
    <mergeCell ref="AC106:AD106"/>
    <mergeCell ref="B108:C108"/>
    <mergeCell ref="D108:F108"/>
    <mergeCell ref="G108:J108"/>
    <mergeCell ref="B107:C107"/>
    <mergeCell ref="D107:F107"/>
    <mergeCell ref="G107:J107"/>
    <mergeCell ref="K107:N107"/>
    <mergeCell ref="O107:S107"/>
    <mergeCell ref="T107:V107"/>
  </mergeCells>
  <pageMargins left="0.78750000000000009" right="0.78750000000000009" top="0.78750000000000009" bottom="0.78750000000000009" header="0.51181102362204689" footer="0.51181102362204689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Александра Сидорова</cp:lastModifiedBy>
  <cp:revision>2</cp:revision>
  <cp:lastPrinted>2025-10-27T09:04:11Z</cp:lastPrinted>
  <dcterms:created xsi:type="dcterms:W3CDTF">2025-10-24T12:01:35Z</dcterms:created>
  <dcterms:modified xsi:type="dcterms:W3CDTF">2025-10-27T09:45:54Z</dcterms:modified>
</cp:coreProperties>
</file>